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120" yWindow="60" windowWidth="12120" windowHeight="9120" activeTab="0"/>
  </bookViews>
  <sheets>
    <sheet name="Grants" sheetId="1" r:id="rId1"/>
    <sheet name="Sp Accts" sheetId="2" r:id="rId2"/>
  </sheets>
  <definedNames>
    <definedName name="_xlnm.Print_Area" localSheetId="0">'Grants'!$A$3:$G$23</definedName>
  </definedNames>
  <calcPr calcId="125725"/>
</workbook>
</file>

<file path=xl/sharedStrings.xml><?xml version="1.0" encoding="utf-8"?>
<sst xmlns="http://schemas.openxmlformats.org/spreadsheetml/2006/main" count="71" uniqueCount="32">
  <si>
    <t>PROJECT DESCRIPTION</t>
  </si>
  <si>
    <t>TOTAL</t>
  </si>
  <si>
    <t>Equipment</t>
  </si>
  <si>
    <t>Operations</t>
  </si>
  <si>
    <t>Services</t>
  </si>
  <si>
    <t>% Dist</t>
  </si>
  <si>
    <t>Amount</t>
  </si>
  <si>
    <t>BUDGETED EXPENDITURES</t>
  </si>
  <si>
    <t>Other Funds</t>
  </si>
  <si>
    <t>Federal</t>
  </si>
  <si>
    <t>State</t>
  </si>
  <si>
    <t>Fees</t>
  </si>
  <si>
    <t>FUNDING SOURCE</t>
  </si>
  <si>
    <t>ENTITLEMENT DATE:</t>
  </si>
  <si>
    <t>DEPARTMENT:</t>
  </si>
  <si>
    <t>PROJECT TITLE:</t>
  </si>
  <si>
    <t xml:space="preserve">OCS Emergency Solution Grant </t>
  </si>
  <si>
    <t>8/01/13 - 7/30/14</t>
  </si>
  <si>
    <t>2011 Citizen Corps Program</t>
  </si>
  <si>
    <t>Emergency Services</t>
  </si>
  <si>
    <t>Entitlement Period</t>
  </si>
  <si>
    <t>10/1/13 to 6/30/14</t>
  </si>
  <si>
    <t>County Match</t>
  </si>
  <si>
    <t>Personnel</t>
  </si>
  <si>
    <t>Project Description</t>
  </si>
  <si>
    <t>DHS - OCS</t>
  </si>
  <si>
    <r>
      <rPr>
        <b/>
        <sz val="10"/>
        <rFont val="Arial"/>
        <family val="2"/>
      </rPr>
      <t>RENEW</t>
    </r>
    <r>
      <rPr>
        <sz val="10"/>
        <rFont val="Arial"/>
        <family val="2"/>
      </rPr>
      <t>: Request authority to accept funds awarded by the City of Pittsburgh 50,000 and Allegheny County Department of Economic Development 57,156.08 to support the homeless management system (HMIS).</t>
    </r>
  </si>
  <si>
    <r>
      <rPr>
        <b/>
        <sz val="10"/>
        <rFont val="Arial"/>
        <family val="2"/>
      </rPr>
      <t>NEW</t>
    </r>
    <r>
      <rPr>
        <sz val="10"/>
        <rFont val="Arial"/>
        <family val="2"/>
      </rPr>
      <t xml:space="preserve">: Federal pass thru funding to support Citizen Corps program activities to maintain Community Emergency Response Teams that bring the community and local government leaders together for the coordination of community member involvement in emergency preparedness, planning, mitigation, response, and recovery. </t>
    </r>
  </si>
  <si>
    <t>Federal Asset Sharing Fund</t>
  </si>
  <si>
    <t>District Attorney</t>
  </si>
  <si>
    <t>Project #</t>
  </si>
  <si>
    <r>
      <rPr>
        <b/>
        <sz val="10"/>
        <rFont val="Arial"/>
        <family val="2"/>
      </rPr>
      <t xml:space="preserve">AMEND: </t>
    </r>
    <r>
      <rPr>
        <sz val="10"/>
        <rFont val="Arial"/>
        <family val="2"/>
      </rPr>
      <t>Increase 2014 approved Special Account Budget from $350,000 to a total of $1,000,000. The Federal Asset Sharing Fund can be used for all expenses relating to any law enforcement purpose defined by the Department of Justice Federal Guide to Equitable Sharing.</t>
    </r>
  </si>
</sst>
</file>

<file path=xl/styles.xml><?xml version="1.0" encoding="utf-8"?>
<styleSheet xmlns="http://schemas.openxmlformats.org/spreadsheetml/2006/main">
  <numFmts count="1">
    <numFmt numFmtId="6" formatCode="&quot;$&quot;#,##0_);[Red]\(&quot;$&quot;#,##0\)"/>
  </numFmts>
  <fonts count="2">
    <font>
      <sz val="10"/>
      <name val="Arial"/>
      <family val="2"/>
    </font>
    <font>
      <b/>
      <sz val="10"/>
      <name val="Arial"/>
      <family val="2"/>
    </font>
  </fonts>
  <fills count="3">
    <fill>
      <patternFill/>
    </fill>
    <fill>
      <patternFill patternType="gray125"/>
    </fill>
    <fill>
      <patternFill patternType="solid">
        <fgColor indexed="22"/>
        <bgColor indexed="64"/>
      </patternFill>
    </fill>
  </fills>
  <borders count="16">
    <border>
      <left/>
      <right/>
      <top/>
      <bottom/>
      <diagonal/>
    </border>
    <border>
      <left style="medium">
        <color indexed="8"/>
      </left>
      <right style="medium">
        <color indexed="8"/>
      </right>
      <top/>
      <bottom style="medium">
        <color indexed="8"/>
      </bottom>
    </border>
    <border>
      <left style="medium">
        <color indexed="8"/>
      </left>
      <right/>
      <top/>
      <bottom style="medium">
        <color indexed="8"/>
      </bottom>
    </border>
    <border>
      <left style="medium">
        <color indexed="8"/>
      </left>
      <right/>
      <top/>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right style="medium">
        <color indexed="8"/>
      </right>
      <top/>
      <bottom/>
    </border>
    <border>
      <left/>
      <right/>
      <top/>
      <bottom style="medium">
        <color indexed="8"/>
      </bottom>
    </border>
    <border>
      <left/>
      <right style="medium">
        <color indexed="8"/>
      </right>
      <top/>
      <bottom style="medium">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medium"/>
      <right/>
      <top style="medium"/>
      <bottom style="medium"/>
    </border>
    <border>
      <left/>
      <right/>
      <top style="medium"/>
      <bottom style="medium"/>
    </border>
    <border>
      <left/>
      <right style="medium"/>
      <top style="medium"/>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5">
    <xf numFmtId="0" fontId="0" fillId="0" borderId="0" xfId="0"/>
    <xf numFmtId="10" fontId="0" fillId="0" borderId="1" xfId="0" applyNumberFormat="1" applyBorder="1" applyAlignment="1" applyProtection="1">
      <alignment horizontal="right" wrapText="1"/>
      <protection/>
    </xf>
    <xf numFmtId="0" fontId="0" fillId="0" borderId="2" xfId="0" applyBorder="1" applyAlignment="1" applyProtection="1">
      <alignment wrapText="1"/>
      <protection/>
    </xf>
    <xf numFmtId="0" fontId="0" fillId="2" borderId="1" xfId="0" applyFill="1" applyBorder="1" applyAlignment="1" applyProtection="1">
      <alignment wrapText="1"/>
      <protection/>
    </xf>
    <xf numFmtId="0" fontId="0" fillId="2" borderId="2" xfId="0" applyFill="1" applyBorder="1" applyAlignment="1" applyProtection="1">
      <alignment wrapText="1"/>
      <protection/>
    </xf>
    <xf numFmtId="0" fontId="1" fillId="0" borderId="2" xfId="0" applyFont="1" applyBorder="1" applyAlignment="1" applyProtection="1">
      <alignment wrapText="1"/>
      <protection/>
    </xf>
    <xf numFmtId="0" fontId="1" fillId="0" borderId="2" xfId="0" applyFont="1" applyBorder="1" applyAlignment="1" applyProtection="1">
      <alignment wrapText="1"/>
      <protection/>
    </xf>
    <xf numFmtId="0" fontId="1" fillId="0" borderId="3" xfId="0" applyFont="1" applyBorder="1" applyAlignment="1" applyProtection="1">
      <alignment wrapText="1"/>
      <protection/>
    </xf>
    <xf numFmtId="0" fontId="1" fillId="0" borderId="4" xfId="0" applyFont="1" applyBorder="1" applyAlignment="1" applyProtection="1">
      <alignment wrapText="1"/>
      <protection/>
    </xf>
    <xf numFmtId="0" fontId="0" fillId="0" borderId="0" xfId="0" applyFont="1" applyBorder="1" applyAlignment="1">
      <alignment wrapText="1"/>
    </xf>
    <xf numFmtId="0" fontId="1" fillId="0" borderId="0" xfId="0" applyFont="1" applyFill="1" applyBorder="1" applyAlignment="1" applyProtection="1">
      <alignment wrapText="1"/>
      <protection/>
    </xf>
    <xf numFmtId="0" fontId="0" fillId="0" borderId="0" xfId="0" applyFill="1" applyBorder="1" applyAlignment="1" applyProtection="1">
      <alignment wrapText="1"/>
      <protection locked="0"/>
    </xf>
    <xf numFmtId="0" fontId="0" fillId="0" borderId="0" xfId="0" applyFill="1" applyBorder="1"/>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0" fontId="0" fillId="0" borderId="0" xfId="0" applyFill="1" applyBorder="1" applyAlignment="1" applyProtection="1">
      <alignment wrapText="1"/>
      <protection/>
    </xf>
    <xf numFmtId="10" fontId="0" fillId="0" borderId="0" xfId="0" applyNumberFormat="1" applyFill="1" applyBorder="1" applyAlignment="1" applyProtection="1">
      <alignment horizontal="right" wrapText="1"/>
      <protection/>
    </xf>
    <xf numFmtId="0" fontId="1" fillId="0" borderId="0" xfId="0" applyFont="1" applyFill="1" applyBorder="1" applyAlignment="1" applyProtection="1">
      <alignment wrapText="1"/>
      <protection locked="0"/>
    </xf>
    <xf numFmtId="0" fontId="0" fillId="0" borderId="0" xfId="0" applyFill="1" applyBorder="1" applyAlignment="1">
      <alignment wrapText="1"/>
    </xf>
    <xf numFmtId="4" fontId="0" fillId="0" borderId="0" xfId="0" applyNumberFormat="1"/>
    <xf numFmtId="4" fontId="0" fillId="2" borderId="2" xfId="0" applyNumberFormat="1" applyFill="1" applyBorder="1" applyAlignment="1" applyProtection="1">
      <alignment wrapText="1"/>
      <protection/>
    </xf>
    <xf numFmtId="4" fontId="0" fillId="0" borderId="0" xfId="0" applyNumberFormat="1" applyFont="1" applyBorder="1" applyAlignment="1">
      <alignment wrapText="1"/>
    </xf>
    <xf numFmtId="4" fontId="1" fillId="0" borderId="0" xfId="0" applyNumberFormat="1" applyFont="1" applyFill="1" applyBorder="1" applyAlignment="1" applyProtection="1">
      <alignment horizontal="center" wrapText="1"/>
      <protection/>
    </xf>
    <xf numFmtId="4" fontId="0" fillId="0" borderId="0" xfId="0" applyNumberFormat="1" applyFill="1" applyBorder="1" applyAlignment="1" applyProtection="1">
      <alignment wrapText="1"/>
      <protection/>
    </xf>
    <xf numFmtId="4" fontId="0" fillId="0" borderId="0" xfId="0" applyNumberFormat="1" applyFill="1" applyBorder="1" applyAlignment="1" applyProtection="1">
      <alignment horizontal="right" wrapText="1"/>
      <protection locked="0"/>
    </xf>
    <xf numFmtId="4" fontId="0" fillId="0" borderId="0" xfId="0" applyNumberFormat="1" applyFill="1" applyBorder="1" applyAlignment="1" applyProtection="1">
      <alignment horizontal="right" wrapText="1"/>
      <protection/>
    </xf>
    <xf numFmtId="4" fontId="0" fillId="0" borderId="0" xfId="0" applyNumberFormat="1" applyFill="1" applyBorder="1" applyAlignment="1" applyProtection="1">
      <alignment wrapText="1"/>
      <protection locked="0"/>
    </xf>
    <xf numFmtId="4" fontId="0" fillId="0" borderId="0" xfId="0" applyNumberFormat="1" applyFill="1" applyBorder="1"/>
    <xf numFmtId="4" fontId="0" fillId="0" borderId="0" xfId="0" applyNumberFormat="1" applyFill="1" applyBorder="1" applyAlignment="1">
      <alignment wrapText="1"/>
    </xf>
    <xf numFmtId="0" fontId="1" fillId="0" borderId="4" xfId="0" applyFont="1" applyBorder="1" applyAlignment="1">
      <alignment wrapText="1"/>
    </xf>
    <xf numFmtId="0" fontId="1" fillId="0" borderId="3" xfId="0" applyFont="1" applyBorder="1" applyAlignment="1">
      <alignment wrapText="1"/>
    </xf>
    <xf numFmtId="0" fontId="1" fillId="0" borderId="2" xfId="0" applyFont="1" applyBorder="1" applyAlignment="1">
      <alignment wrapText="1"/>
    </xf>
    <xf numFmtId="0" fontId="0" fillId="2" borderId="2" xfId="0" applyFill="1" applyBorder="1" applyAlignment="1">
      <alignment wrapText="1"/>
    </xf>
    <xf numFmtId="0" fontId="0" fillId="2" borderId="1" xfId="0" applyFill="1" applyBorder="1" applyAlignment="1">
      <alignment wrapText="1"/>
    </xf>
    <xf numFmtId="0" fontId="0" fillId="0" borderId="2" xfId="0" applyBorder="1" applyAlignment="1">
      <alignment wrapText="1"/>
    </xf>
    <xf numFmtId="6" fontId="0" fillId="0" borderId="2" xfId="0" applyNumberFormat="1" applyBorder="1" applyAlignment="1">
      <alignment horizontal="right" wrapText="1"/>
    </xf>
    <xf numFmtId="10" fontId="0" fillId="0" borderId="1" xfId="0" applyNumberFormat="1" applyBorder="1" applyAlignment="1">
      <alignment horizontal="right" wrapText="1"/>
    </xf>
    <xf numFmtId="0" fontId="0" fillId="0" borderId="5" xfId="20" applyBorder="1" applyAlignment="1" applyProtection="1">
      <alignment wrapText="1"/>
      <protection locked="0"/>
    </xf>
    <xf numFmtId="0" fontId="0" fillId="0" borderId="6" xfId="20" applyBorder="1" applyAlignment="1" applyProtection="1">
      <alignment wrapText="1"/>
      <protection locked="0"/>
    </xf>
    <xf numFmtId="0" fontId="0" fillId="0" borderId="0" xfId="20" applyAlignment="1" applyProtection="1">
      <alignment wrapText="1"/>
      <protection locked="0"/>
    </xf>
    <xf numFmtId="0" fontId="0" fillId="0" borderId="7" xfId="20" applyBorder="1" applyAlignment="1" applyProtection="1">
      <alignment wrapText="1"/>
      <protection locked="0"/>
    </xf>
    <xf numFmtId="0" fontId="0" fillId="0" borderId="8" xfId="20" applyBorder="1" applyAlignment="1" applyProtection="1">
      <alignment wrapText="1"/>
      <protection locked="0"/>
    </xf>
    <xf numFmtId="0" fontId="0" fillId="0" borderId="9" xfId="20" applyBorder="1" applyAlignment="1" applyProtection="1">
      <alignment wrapText="1"/>
      <protection locked="0"/>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0" xfId="0" applyFont="1" applyBorder="1" applyAlignment="1" applyProtection="1">
      <alignment horizontal="center" wrapText="1"/>
      <protection/>
    </xf>
    <xf numFmtId="0" fontId="1" fillId="0" borderId="11" xfId="0" applyFont="1" applyBorder="1" applyAlignment="1" applyProtection="1">
      <alignment horizontal="center" wrapText="1"/>
      <protection/>
    </xf>
    <xf numFmtId="0" fontId="1" fillId="0" borderId="12" xfId="0" applyFont="1" applyBorder="1" applyAlignment="1" applyProtection="1">
      <alignment horizontal="center" wrapText="1"/>
      <protection/>
    </xf>
    <xf numFmtId="0" fontId="0" fillId="0" borderId="5" xfId="0" applyBorder="1" applyAlignment="1" applyProtection="1">
      <alignment wrapText="1"/>
      <protection locked="0"/>
    </xf>
    <xf numFmtId="0" fontId="0" fillId="0" borderId="6" xfId="0" applyBorder="1" applyAlignment="1" applyProtection="1">
      <alignment wrapText="1"/>
      <protection locked="0"/>
    </xf>
    <xf numFmtId="0" fontId="0" fillId="0" borderId="0" xfId="0" applyAlignment="1" applyProtection="1">
      <alignment wrapText="1"/>
      <protection locked="0"/>
    </xf>
    <xf numFmtId="0" fontId="0" fillId="0" borderId="7" xfId="0" applyBorder="1" applyAlignment="1" applyProtection="1">
      <alignment wrapText="1"/>
      <protection locked="0"/>
    </xf>
    <xf numFmtId="14" fontId="0" fillId="0" borderId="8" xfId="0" applyNumberFormat="1" applyBorder="1" applyAlignment="1" applyProtection="1">
      <alignment wrapText="1"/>
      <protection locked="0"/>
    </xf>
    <xf numFmtId="0" fontId="0" fillId="0" borderId="9" xfId="0" applyBorder="1" applyAlignment="1" applyProtection="1">
      <alignment wrapText="1"/>
      <protection locked="0"/>
    </xf>
    <xf numFmtId="0" fontId="0" fillId="0" borderId="8" xfId="20" applyBorder="1" applyAlignment="1" applyProtection="1">
      <alignment horizontal="left" wrapText="1"/>
      <protection locked="0"/>
    </xf>
    <xf numFmtId="0" fontId="0" fillId="0" borderId="9" xfId="20" applyBorder="1" applyAlignment="1" applyProtection="1">
      <alignment horizontal="left" wrapText="1"/>
      <protection locked="0"/>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2" xfId="0" applyFont="1" applyBorder="1" applyAlignment="1">
      <alignment vertical="top" wrapText="1"/>
    </xf>
    <xf numFmtId="0" fontId="0" fillId="0" borderId="2" xfId="0" applyFont="1" applyBorder="1" applyAlignment="1" applyProtection="1">
      <alignment wrapText="1"/>
      <protection/>
    </xf>
    <xf numFmtId="0" fontId="0" fillId="0" borderId="2" xfId="0" applyFont="1" applyBorder="1" applyAlignment="1">
      <alignment wrapText="1"/>
    </xf>
    <xf numFmtId="0" fontId="0" fillId="0" borderId="13" xfId="0" applyFont="1" applyBorder="1" applyAlignment="1" applyProtection="1">
      <alignment horizontal="left" vertical="top" wrapText="1"/>
      <protection locked="0"/>
    </xf>
    <xf numFmtId="0" fontId="0" fillId="0" borderId="14" xfId="0" applyFont="1"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4:G556"/>
  <sheetViews>
    <sheetView tabSelected="1" workbookViewId="0" topLeftCell="A1">
      <selection activeCell="A22" sqref="A22:C22"/>
    </sheetView>
  </sheetViews>
  <sheetFormatPr defaultColWidth="9.140625" defaultRowHeight="12.75"/>
  <cols>
    <col min="1" max="1" width="14.421875" style="0" customWidth="1"/>
    <col min="2" max="2" width="12.7109375" style="19" bestFit="1" customWidth="1"/>
    <col min="3" max="3" width="22.7109375" style="0" customWidth="1"/>
    <col min="5" max="5" width="15.7109375" style="0" customWidth="1"/>
    <col min="6" max="6" width="11.7109375" style="0" bestFit="1" customWidth="1"/>
    <col min="7" max="7" width="22.7109375" style="0" customWidth="1"/>
  </cols>
  <sheetData>
    <row r="3" ht="13.5" thickBot="1"/>
    <row r="4" spans="1:7" ht="25.5">
      <c r="A4" s="8" t="s">
        <v>15</v>
      </c>
      <c r="B4" s="49" t="s">
        <v>16</v>
      </c>
      <c r="C4" s="50"/>
      <c r="E4" s="29" t="s">
        <v>15</v>
      </c>
      <c r="F4" s="37" t="s">
        <v>18</v>
      </c>
      <c r="G4" s="38"/>
    </row>
    <row r="5" spans="1:7" ht="12.75">
      <c r="A5" s="7" t="s">
        <v>14</v>
      </c>
      <c r="B5" s="51" t="s">
        <v>25</v>
      </c>
      <c r="C5" s="52"/>
      <c r="E5" s="30" t="s">
        <v>14</v>
      </c>
      <c r="F5" s="39" t="s">
        <v>19</v>
      </c>
      <c r="G5" s="40"/>
    </row>
    <row r="6" spans="1:7" ht="13.7" customHeight="1" thickBot="1">
      <c r="A6" s="6" t="s">
        <v>13</v>
      </c>
      <c r="B6" s="53" t="s">
        <v>17</v>
      </c>
      <c r="C6" s="54"/>
      <c r="E6" s="31" t="s">
        <v>20</v>
      </c>
      <c r="F6" s="41" t="s">
        <v>21</v>
      </c>
      <c r="G6" s="42"/>
    </row>
    <row r="7" spans="1:7" ht="13.5" thickBot="1">
      <c r="A7" s="46" t="s">
        <v>12</v>
      </c>
      <c r="B7" s="47"/>
      <c r="C7" s="48"/>
      <c r="E7" s="43" t="s">
        <v>12</v>
      </c>
      <c r="F7" s="44"/>
      <c r="G7" s="45"/>
    </row>
    <row r="8" spans="1:7" ht="13.5" thickBot="1">
      <c r="A8" s="4"/>
      <c r="B8" s="20" t="s">
        <v>6</v>
      </c>
      <c r="C8" s="3" t="s">
        <v>5</v>
      </c>
      <c r="E8" s="32"/>
      <c r="F8" s="32" t="s">
        <v>6</v>
      </c>
      <c r="G8" s="33" t="s">
        <v>5</v>
      </c>
    </row>
    <row r="9" spans="1:7" ht="13.5" thickBot="1">
      <c r="A9" s="34" t="s">
        <v>22</v>
      </c>
      <c r="B9" s="35">
        <v>0</v>
      </c>
      <c r="C9" s="1">
        <f>B9/B13</f>
        <v>0</v>
      </c>
      <c r="E9" s="34" t="s">
        <v>22</v>
      </c>
      <c r="F9" s="35">
        <v>0</v>
      </c>
      <c r="G9" s="36">
        <f>F9/F13</f>
        <v>0</v>
      </c>
    </row>
    <row r="10" spans="1:7" ht="13.5" thickBot="1">
      <c r="A10" s="2" t="s">
        <v>10</v>
      </c>
      <c r="B10" s="35">
        <v>0</v>
      </c>
      <c r="C10" s="1">
        <f>B10/B13</f>
        <v>0</v>
      </c>
      <c r="E10" s="34" t="s">
        <v>10</v>
      </c>
      <c r="F10" s="35">
        <v>0</v>
      </c>
      <c r="G10" s="36">
        <f>F10/F13</f>
        <v>0</v>
      </c>
    </row>
    <row r="11" spans="1:7" ht="13.5" thickBot="1">
      <c r="A11" s="2" t="s">
        <v>9</v>
      </c>
      <c r="B11" s="35">
        <v>0</v>
      </c>
      <c r="C11" s="1">
        <f>+B11/B13</f>
        <v>0</v>
      </c>
      <c r="E11" s="34" t="s">
        <v>9</v>
      </c>
      <c r="F11" s="35">
        <v>10500</v>
      </c>
      <c r="G11" s="36">
        <f>F11/F13</f>
        <v>1</v>
      </c>
    </row>
    <row r="12" spans="1:7" ht="13.5" thickBot="1">
      <c r="A12" s="2" t="s">
        <v>8</v>
      </c>
      <c r="B12" s="35">
        <v>107156.08</v>
      </c>
      <c r="C12" s="1">
        <f>B12/B13</f>
        <v>1</v>
      </c>
      <c r="E12" s="34" t="s">
        <v>8</v>
      </c>
      <c r="F12" s="35">
        <v>0</v>
      </c>
      <c r="G12" s="36">
        <f>F12/F13</f>
        <v>0</v>
      </c>
    </row>
    <row r="13" spans="1:7" ht="13.7" customHeight="1" thickBot="1">
      <c r="A13" s="5" t="s">
        <v>1</v>
      </c>
      <c r="B13" s="35">
        <f>SUM(B9:B12)</f>
        <v>107156.08</v>
      </c>
      <c r="C13" s="1">
        <f>SUM(C9:C12)</f>
        <v>1</v>
      </c>
      <c r="E13" s="31" t="s">
        <v>1</v>
      </c>
      <c r="F13" s="35">
        <f>SUM(F9:F12)</f>
        <v>10500</v>
      </c>
      <c r="G13" s="36">
        <f>SUM(G9:G12)</f>
        <v>1</v>
      </c>
    </row>
    <row r="14" spans="1:7" ht="13.5" thickBot="1">
      <c r="A14" s="46" t="s">
        <v>7</v>
      </c>
      <c r="B14" s="47"/>
      <c r="C14" s="48"/>
      <c r="E14" s="43" t="s">
        <v>7</v>
      </c>
      <c r="F14" s="44"/>
      <c r="G14" s="45"/>
    </row>
    <row r="15" spans="1:7" ht="13.5" thickBot="1">
      <c r="A15" s="4"/>
      <c r="B15" s="20" t="s">
        <v>6</v>
      </c>
      <c r="C15" s="3" t="s">
        <v>5</v>
      </c>
      <c r="E15" s="32"/>
      <c r="F15" s="32" t="s">
        <v>6</v>
      </c>
      <c r="G15" s="33" t="s">
        <v>5</v>
      </c>
    </row>
    <row r="16" spans="1:7" ht="13.5" thickBot="1">
      <c r="A16" s="60" t="s">
        <v>23</v>
      </c>
      <c r="B16" s="35">
        <v>7080</v>
      </c>
      <c r="C16" s="1">
        <f>B16/B20</f>
        <v>0.06607184585326376</v>
      </c>
      <c r="E16" s="34" t="s">
        <v>23</v>
      </c>
      <c r="F16" s="35">
        <v>0</v>
      </c>
      <c r="G16" s="36">
        <f>F16/F20</f>
        <v>0</v>
      </c>
    </row>
    <row r="17" spans="1:7" ht="13.5" thickBot="1">
      <c r="A17" s="2" t="s">
        <v>4</v>
      </c>
      <c r="B17" s="35">
        <v>100076.08</v>
      </c>
      <c r="C17" s="1">
        <f>B17/B20</f>
        <v>0.9339281541467362</v>
      </c>
      <c r="E17" s="34" t="s">
        <v>4</v>
      </c>
      <c r="F17" s="35">
        <v>5250</v>
      </c>
      <c r="G17" s="36">
        <f>F17/F20</f>
        <v>0.5</v>
      </c>
    </row>
    <row r="18" spans="1:7" ht="13.5" thickBot="1">
      <c r="A18" s="2" t="s">
        <v>3</v>
      </c>
      <c r="B18" s="35">
        <v>0</v>
      </c>
      <c r="C18" s="1">
        <f>B18/B20</f>
        <v>0</v>
      </c>
      <c r="E18" s="34" t="s">
        <v>3</v>
      </c>
      <c r="F18" s="35">
        <v>2625</v>
      </c>
      <c r="G18" s="36">
        <f>F18/F20</f>
        <v>0.25</v>
      </c>
    </row>
    <row r="19" spans="1:7" ht="13.5" thickBot="1">
      <c r="A19" s="2" t="s">
        <v>2</v>
      </c>
      <c r="B19" s="35">
        <v>0</v>
      </c>
      <c r="C19" s="1">
        <f>B19/B20</f>
        <v>0</v>
      </c>
      <c r="E19" s="34" t="s">
        <v>2</v>
      </c>
      <c r="F19" s="35">
        <v>2625</v>
      </c>
      <c r="G19" s="36">
        <f>F19/F20</f>
        <v>0.25</v>
      </c>
    </row>
    <row r="20" spans="1:7" ht="13.7" customHeight="1" thickBot="1">
      <c r="A20" s="2" t="s">
        <v>1</v>
      </c>
      <c r="B20" s="35">
        <f>SUM(B16:B19)</f>
        <v>107156.08</v>
      </c>
      <c r="C20" s="1">
        <f>SUM(C16:C19)</f>
        <v>1</v>
      </c>
      <c r="E20" s="31" t="s">
        <v>1</v>
      </c>
      <c r="F20" s="35">
        <f>SUM(F16:F19)</f>
        <v>10500</v>
      </c>
      <c r="G20" s="36">
        <f>SUM(G16:G19)</f>
        <v>1</v>
      </c>
    </row>
    <row r="21" spans="1:7" ht="18.75" customHeight="1" thickBot="1">
      <c r="A21" s="46" t="s">
        <v>0</v>
      </c>
      <c r="B21" s="47"/>
      <c r="C21" s="48"/>
      <c r="E21" s="43" t="s">
        <v>24</v>
      </c>
      <c r="F21" s="44"/>
      <c r="G21" s="45"/>
    </row>
    <row r="22" spans="1:7" ht="85.5" customHeight="1" thickBot="1">
      <c r="A22" s="62" t="s">
        <v>26</v>
      </c>
      <c r="B22" s="63"/>
      <c r="C22" s="64"/>
      <c r="E22" s="62" t="s">
        <v>27</v>
      </c>
      <c r="F22" s="63"/>
      <c r="G22" s="64"/>
    </row>
    <row r="23" spans="1:3" ht="12.75">
      <c r="A23" s="9"/>
      <c r="B23" s="21"/>
      <c r="C23" s="9"/>
    </row>
    <row r="24" spans="1:3" s="12" customFormat="1" ht="12.75">
      <c r="A24" s="11"/>
      <c r="B24" s="26"/>
      <c r="C24" s="11"/>
    </row>
    <row r="25" spans="1:3" s="12" customFormat="1" ht="12.75">
      <c r="A25" s="11"/>
      <c r="B25" s="26"/>
      <c r="C25" s="11"/>
    </row>
    <row r="26" s="12" customFormat="1" ht="12.75">
      <c r="B26" s="27"/>
    </row>
    <row r="27" spans="1:3" s="12" customFormat="1" ht="12.75">
      <c r="A27" s="10"/>
      <c r="B27" s="26"/>
      <c r="C27" s="11"/>
    </row>
    <row r="28" spans="1:3" s="12" customFormat="1" ht="12.75">
      <c r="A28" s="10"/>
      <c r="B28" s="26"/>
      <c r="C28" s="11"/>
    </row>
    <row r="29" spans="1:3" s="12" customFormat="1" ht="12.75">
      <c r="A29" s="13"/>
      <c r="B29" s="26"/>
      <c r="C29" s="11"/>
    </row>
    <row r="30" spans="1:3" s="12" customFormat="1" ht="12.75">
      <c r="A30" s="14"/>
      <c r="B30" s="22"/>
      <c r="C30" s="14"/>
    </row>
    <row r="31" spans="1:3" s="12" customFormat="1" ht="12.75">
      <c r="A31" s="15"/>
      <c r="B31" s="23"/>
      <c r="C31" s="15"/>
    </row>
    <row r="32" spans="1:3" s="12" customFormat="1" ht="12.75">
      <c r="A32" s="15"/>
      <c r="B32" s="24"/>
      <c r="C32" s="16"/>
    </row>
    <row r="33" spans="1:3" s="12" customFormat="1" ht="12.75">
      <c r="A33" s="15"/>
      <c r="B33" s="24"/>
      <c r="C33" s="16"/>
    </row>
    <row r="34" spans="1:3" s="12" customFormat="1" ht="12.75">
      <c r="A34" s="15"/>
      <c r="B34" s="24"/>
      <c r="C34" s="16"/>
    </row>
    <row r="35" spans="1:3" s="12" customFormat="1" ht="12.75">
      <c r="A35" s="15"/>
      <c r="B35" s="24"/>
      <c r="C35" s="16"/>
    </row>
    <row r="36" spans="1:3" s="12" customFormat="1" ht="12.75">
      <c r="A36" s="10"/>
      <c r="B36" s="25"/>
      <c r="C36" s="16"/>
    </row>
    <row r="37" spans="1:3" s="12" customFormat="1" ht="12.75">
      <c r="A37" s="14"/>
      <c r="B37" s="22"/>
      <c r="C37" s="14"/>
    </row>
    <row r="38" spans="1:3" s="12" customFormat="1" ht="12.75">
      <c r="A38" s="15"/>
      <c r="B38" s="23"/>
      <c r="C38" s="15"/>
    </row>
    <row r="39" spans="1:3" s="12" customFormat="1" ht="12.75">
      <c r="A39" s="15"/>
      <c r="B39" s="24"/>
      <c r="C39" s="16"/>
    </row>
    <row r="40" spans="1:3" s="12" customFormat="1" ht="12.75">
      <c r="A40" s="15"/>
      <c r="B40" s="24"/>
      <c r="C40" s="16"/>
    </row>
    <row r="41" spans="1:3" s="12" customFormat="1" ht="12.75">
      <c r="A41" s="15"/>
      <c r="B41" s="24"/>
      <c r="C41" s="16"/>
    </row>
    <row r="42" spans="1:3" s="12" customFormat="1" ht="12.75">
      <c r="A42" s="15"/>
      <c r="B42" s="24"/>
      <c r="C42" s="16"/>
    </row>
    <row r="43" spans="1:3" s="12" customFormat="1" ht="12.75">
      <c r="A43" s="15"/>
      <c r="B43" s="25"/>
      <c r="C43" s="16"/>
    </row>
    <row r="44" spans="1:3" s="12" customFormat="1" ht="12.75">
      <c r="A44" s="14"/>
      <c r="B44" s="22"/>
      <c r="C44" s="14"/>
    </row>
    <row r="45" spans="1:3" s="12" customFormat="1" ht="12.75">
      <c r="A45" s="11"/>
      <c r="B45" s="26"/>
      <c r="C45" s="11"/>
    </row>
    <row r="46" spans="1:3" s="12" customFormat="1" ht="12.75">
      <c r="A46" s="11"/>
      <c r="B46" s="26"/>
      <c r="C46" s="11"/>
    </row>
    <row r="47" spans="1:3" s="12" customFormat="1" ht="12.75">
      <c r="A47" s="11"/>
      <c r="B47" s="26"/>
      <c r="C47" s="11"/>
    </row>
    <row r="48" spans="1:3" s="12" customFormat="1" ht="12.75">
      <c r="A48" s="11"/>
      <c r="B48" s="26"/>
      <c r="C48" s="11"/>
    </row>
    <row r="49" spans="1:3" s="12" customFormat="1" ht="27" customHeight="1">
      <c r="A49" s="11"/>
      <c r="B49" s="26"/>
      <c r="C49" s="11"/>
    </row>
    <row r="50" spans="1:3" s="12" customFormat="1" ht="12.75">
      <c r="A50" s="11"/>
      <c r="B50" s="26"/>
      <c r="C50" s="11"/>
    </row>
    <row r="51" s="12" customFormat="1" ht="12.75">
      <c r="B51" s="27"/>
    </row>
    <row r="52" spans="1:3" s="12" customFormat="1" ht="12.75">
      <c r="A52" s="10"/>
      <c r="B52" s="26"/>
      <c r="C52" s="11"/>
    </row>
    <row r="53" spans="1:3" s="12" customFormat="1" ht="12.75">
      <c r="A53" s="10"/>
      <c r="B53" s="26"/>
      <c r="C53" s="11"/>
    </row>
    <row r="54" spans="1:3" s="12" customFormat="1" ht="12.75">
      <c r="A54" s="13"/>
      <c r="B54" s="26"/>
      <c r="C54" s="11"/>
    </row>
    <row r="55" spans="1:3" s="12" customFormat="1" ht="12.75">
      <c r="A55" s="14"/>
      <c r="B55" s="22"/>
      <c r="C55" s="14"/>
    </row>
    <row r="56" spans="1:3" s="12" customFormat="1" ht="12.75">
      <c r="A56" s="15"/>
      <c r="B56" s="23"/>
      <c r="C56" s="15"/>
    </row>
    <row r="57" spans="1:3" s="12" customFormat="1" ht="12.75">
      <c r="A57" s="15"/>
      <c r="B57" s="24"/>
      <c r="C57" s="16"/>
    </row>
    <row r="58" spans="1:3" s="12" customFormat="1" ht="12.75">
      <c r="A58" s="15"/>
      <c r="B58" s="24"/>
      <c r="C58" s="16"/>
    </row>
    <row r="59" spans="1:3" s="12" customFormat="1" ht="12.75">
      <c r="A59" s="15"/>
      <c r="B59" s="24"/>
      <c r="C59" s="16"/>
    </row>
    <row r="60" spans="1:3" s="12" customFormat="1" ht="12.75">
      <c r="A60" s="15"/>
      <c r="B60" s="24"/>
      <c r="C60" s="16"/>
    </row>
    <row r="61" spans="1:3" s="12" customFormat="1" ht="12.75">
      <c r="A61" s="10"/>
      <c r="B61" s="25"/>
      <c r="C61" s="16"/>
    </row>
    <row r="62" spans="1:3" s="12" customFormat="1" ht="12.75">
      <c r="A62" s="14"/>
      <c r="B62" s="22"/>
      <c r="C62" s="14"/>
    </row>
    <row r="63" spans="1:3" s="12" customFormat="1" ht="12.75">
      <c r="A63" s="15"/>
      <c r="B63" s="23"/>
      <c r="C63" s="15"/>
    </row>
    <row r="64" spans="1:3" s="12" customFormat="1" ht="12.75">
      <c r="A64" s="15"/>
      <c r="B64" s="24"/>
      <c r="C64" s="16"/>
    </row>
    <row r="65" spans="1:3" s="12" customFormat="1" ht="12.75">
      <c r="A65" s="15"/>
      <c r="B65" s="24"/>
      <c r="C65" s="16"/>
    </row>
    <row r="66" spans="1:3" s="12" customFormat="1" ht="12.75">
      <c r="A66" s="15"/>
      <c r="B66" s="24"/>
      <c r="C66" s="16"/>
    </row>
    <row r="67" spans="1:3" s="12" customFormat="1" ht="12.75">
      <c r="A67" s="15"/>
      <c r="B67" s="24"/>
      <c r="C67" s="16"/>
    </row>
    <row r="68" spans="1:3" s="12" customFormat="1" ht="12.75">
      <c r="A68" s="15"/>
      <c r="B68" s="25"/>
      <c r="C68" s="16"/>
    </row>
    <row r="69" spans="1:3" s="12" customFormat="1" ht="12.75">
      <c r="A69" s="14"/>
      <c r="B69" s="22"/>
      <c r="C69" s="14"/>
    </row>
    <row r="70" spans="1:3" s="12" customFormat="1" ht="12.75">
      <c r="A70" s="11"/>
      <c r="B70" s="26"/>
      <c r="C70" s="11"/>
    </row>
    <row r="71" spans="1:3" s="12" customFormat="1" ht="12.75">
      <c r="A71" s="11"/>
      <c r="B71" s="26"/>
      <c r="C71" s="11"/>
    </row>
    <row r="72" spans="1:3" s="12" customFormat="1" ht="12.75">
      <c r="A72" s="11"/>
      <c r="B72" s="26"/>
      <c r="C72" s="11"/>
    </row>
    <row r="73" spans="1:3" s="12" customFormat="1" ht="12.75">
      <c r="A73" s="11"/>
      <c r="B73" s="26"/>
      <c r="C73" s="11"/>
    </row>
    <row r="74" spans="1:3" s="12" customFormat="1" ht="32.25" customHeight="1">
      <c r="A74" s="11"/>
      <c r="B74" s="26"/>
      <c r="C74" s="11"/>
    </row>
    <row r="75" spans="1:3" s="12" customFormat="1" ht="12.75">
      <c r="A75" s="11"/>
      <c r="B75" s="26"/>
      <c r="C75" s="11"/>
    </row>
    <row r="76" s="12" customFormat="1" ht="12.75">
      <c r="B76" s="27"/>
    </row>
    <row r="77" spans="1:3" s="12" customFormat="1" ht="12.75">
      <c r="A77" s="11"/>
      <c r="B77" s="26"/>
      <c r="C77" s="11"/>
    </row>
    <row r="78" spans="1:3" s="12" customFormat="1" ht="12.75">
      <c r="A78" s="11"/>
      <c r="B78" s="26"/>
      <c r="C78" s="11"/>
    </row>
    <row r="79" s="12" customFormat="1" ht="12.75">
      <c r="B79" s="27"/>
    </row>
    <row r="80" s="12" customFormat="1" ht="12.75">
      <c r="B80" s="27"/>
    </row>
    <row r="81" spans="1:3" s="12" customFormat="1" ht="12.75">
      <c r="A81" s="10"/>
      <c r="B81" s="26"/>
      <c r="C81" s="11"/>
    </row>
    <row r="82" spans="1:3" s="12" customFormat="1" ht="12.75">
      <c r="A82" s="10"/>
      <c r="B82" s="26"/>
      <c r="C82" s="11"/>
    </row>
    <row r="83" spans="1:3" s="12" customFormat="1" ht="12.75">
      <c r="A83" s="13"/>
      <c r="B83" s="26"/>
      <c r="C83" s="11"/>
    </row>
    <row r="84" spans="1:3" s="12" customFormat="1" ht="12.75">
      <c r="A84" s="14"/>
      <c r="B84" s="22"/>
      <c r="C84" s="14"/>
    </row>
    <row r="85" spans="1:3" s="12" customFormat="1" ht="12.75">
      <c r="A85" s="15"/>
      <c r="B85" s="23"/>
      <c r="C85" s="15"/>
    </row>
    <row r="86" spans="1:3" s="12" customFormat="1" ht="12.75">
      <c r="A86" s="15"/>
      <c r="B86" s="24"/>
      <c r="C86" s="16"/>
    </row>
    <row r="87" spans="1:3" s="12" customFormat="1" ht="12.75">
      <c r="A87" s="15"/>
      <c r="B87" s="24"/>
      <c r="C87" s="16"/>
    </row>
    <row r="88" spans="1:3" s="12" customFormat="1" ht="12.75">
      <c r="A88" s="15"/>
      <c r="B88" s="24"/>
      <c r="C88" s="16"/>
    </row>
    <row r="89" spans="1:3" s="12" customFormat="1" ht="12.75">
      <c r="A89" s="15"/>
      <c r="B89" s="24"/>
      <c r="C89" s="16"/>
    </row>
    <row r="90" spans="1:3" s="12" customFormat="1" ht="12.75">
      <c r="A90" s="10"/>
      <c r="B90" s="25"/>
      <c r="C90" s="16"/>
    </row>
    <row r="91" spans="1:3" s="12" customFormat="1" ht="12.75">
      <c r="A91" s="14"/>
      <c r="B91" s="22"/>
      <c r="C91" s="14"/>
    </row>
    <row r="92" spans="1:3" s="12" customFormat="1" ht="12.75">
      <c r="A92" s="15"/>
      <c r="B92" s="23"/>
      <c r="C92" s="15"/>
    </row>
    <row r="93" spans="1:3" s="12" customFormat="1" ht="12.75">
      <c r="A93" s="15"/>
      <c r="B93" s="24"/>
      <c r="C93" s="16"/>
    </row>
    <row r="94" spans="1:3" s="12" customFormat="1" ht="12.75">
      <c r="A94" s="15"/>
      <c r="B94" s="24"/>
      <c r="C94" s="16"/>
    </row>
    <row r="95" spans="1:3" s="12" customFormat="1" ht="12.75">
      <c r="A95" s="15"/>
      <c r="B95" s="24"/>
      <c r="C95" s="16"/>
    </row>
    <row r="96" spans="1:3" s="12" customFormat="1" ht="12.75">
      <c r="A96" s="15"/>
      <c r="B96" s="24"/>
      <c r="C96" s="16"/>
    </row>
    <row r="97" spans="1:3" s="12" customFormat="1" ht="12.75">
      <c r="A97" s="15"/>
      <c r="B97" s="25"/>
      <c r="C97" s="16"/>
    </row>
    <row r="98" spans="1:3" s="12" customFormat="1" ht="12.75">
      <c r="A98" s="14"/>
      <c r="B98" s="22"/>
      <c r="C98" s="14"/>
    </row>
    <row r="99" spans="1:3" s="12" customFormat="1" ht="12.75">
      <c r="A99" s="11"/>
      <c r="B99" s="26"/>
      <c r="C99" s="11"/>
    </row>
    <row r="100" spans="1:3" s="12" customFormat="1" ht="12.75">
      <c r="A100" s="11"/>
      <c r="B100" s="26"/>
      <c r="C100" s="11"/>
    </row>
    <row r="101" spans="1:3" s="12" customFormat="1" ht="12.75">
      <c r="A101" s="11"/>
      <c r="B101" s="26"/>
      <c r="C101" s="11"/>
    </row>
    <row r="102" spans="1:3" s="12" customFormat="1" ht="12.75">
      <c r="A102" s="11"/>
      <c r="B102" s="26"/>
      <c r="C102" s="11"/>
    </row>
    <row r="103" spans="1:3" s="12" customFormat="1" ht="12.75">
      <c r="A103" s="11"/>
      <c r="B103" s="26"/>
      <c r="C103" s="11"/>
    </row>
    <row r="104" spans="1:3" s="12" customFormat="1" ht="12.75">
      <c r="A104" s="11"/>
      <c r="B104" s="26"/>
      <c r="C104" s="11"/>
    </row>
    <row r="105" s="12" customFormat="1" ht="12.75">
      <c r="B105" s="27"/>
    </row>
    <row r="106" spans="1:3" s="12" customFormat="1" ht="12.75">
      <c r="A106" s="10"/>
      <c r="B106" s="26"/>
      <c r="C106" s="11"/>
    </row>
    <row r="107" spans="1:3" s="12" customFormat="1" ht="12.75">
      <c r="A107" s="10"/>
      <c r="B107" s="26"/>
      <c r="C107" s="11"/>
    </row>
    <row r="108" spans="1:3" s="12" customFormat="1" ht="12.75">
      <c r="A108" s="13"/>
      <c r="B108" s="26"/>
      <c r="C108" s="11"/>
    </row>
    <row r="109" spans="1:3" s="12" customFormat="1" ht="12.75">
      <c r="A109" s="14"/>
      <c r="B109" s="22"/>
      <c r="C109" s="14"/>
    </row>
    <row r="110" spans="1:3" s="12" customFormat="1" ht="12.75">
      <c r="A110" s="15"/>
      <c r="B110" s="23"/>
      <c r="C110" s="15"/>
    </row>
    <row r="111" spans="1:3" s="12" customFormat="1" ht="12.75">
      <c r="A111" s="15"/>
      <c r="B111" s="24"/>
      <c r="C111" s="16"/>
    </row>
    <row r="112" spans="1:3" s="12" customFormat="1" ht="12.75">
      <c r="A112" s="15"/>
      <c r="B112" s="24"/>
      <c r="C112" s="16"/>
    </row>
    <row r="113" spans="1:3" s="12" customFormat="1" ht="12.75">
      <c r="A113" s="15"/>
      <c r="B113" s="24"/>
      <c r="C113" s="16"/>
    </row>
    <row r="114" spans="1:3" s="12" customFormat="1" ht="12.75">
      <c r="A114" s="15"/>
      <c r="B114" s="24"/>
      <c r="C114" s="16"/>
    </row>
    <row r="115" spans="1:3" s="12" customFormat="1" ht="12.75">
      <c r="A115" s="10"/>
      <c r="B115" s="25"/>
      <c r="C115" s="16"/>
    </row>
    <row r="116" spans="1:3" s="12" customFormat="1" ht="12.75">
      <c r="A116" s="14"/>
      <c r="B116" s="22"/>
      <c r="C116" s="14"/>
    </row>
    <row r="117" spans="1:3" s="12" customFormat="1" ht="12.75">
      <c r="A117" s="15"/>
      <c r="B117" s="23"/>
      <c r="C117" s="15"/>
    </row>
    <row r="118" spans="1:3" s="12" customFormat="1" ht="12.75">
      <c r="A118" s="15"/>
      <c r="B118" s="24"/>
      <c r="C118" s="16"/>
    </row>
    <row r="119" spans="1:3" s="12" customFormat="1" ht="12.75">
      <c r="A119" s="15"/>
      <c r="B119" s="24"/>
      <c r="C119" s="16"/>
    </row>
    <row r="120" spans="1:3" s="12" customFormat="1" ht="12.75">
      <c r="A120" s="15"/>
      <c r="B120" s="24"/>
      <c r="C120" s="16"/>
    </row>
    <row r="121" spans="1:3" s="12" customFormat="1" ht="12.75">
      <c r="A121" s="15"/>
      <c r="B121" s="24"/>
      <c r="C121" s="16"/>
    </row>
    <row r="122" spans="1:3" s="12" customFormat="1" ht="12.75">
      <c r="A122" s="15"/>
      <c r="B122" s="25"/>
      <c r="C122" s="16"/>
    </row>
    <row r="123" spans="1:3" s="12" customFormat="1" ht="12.75">
      <c r="A123" s="14"/>
      <c r="B123" s="22"/>
      <c r="C123" s="14"/>
    </row>
    <row r="124" spans="1:3" s="12" customFormat="1" ht="12.75">
      <c r="A124" s="17"/>
      <c r="B124" s="26"/>
      <c r="C124" s="11"/>
    </row>
    <row r="125" spans="1:3" s="12" customFormat="1" ht="12.75">
      <c r="A125" s="11"/>
      <c r="B125" s="26"/>
      <c r="C125" s="11"/>
    </row>
    <row r="126" spans="1:3" s="12" customFormat="1" ht="12.75">
      <c r="A126" s="11"/>
      <c r="B126" s="26"/>
      <c r="C126" s="11"/>
    </row>
    <row r="127" spans="1:3" s="12" customFormat="1" ht="12.75">
      <c r="A127" s="11"/>
      <c r="B127" s="26"/>
      <c r="C127" s="11"/>
    </row>
    <row r="128" spans="1:3" s="12" customFormat="1" ht="12.75">
      <c r="A128" s="11"/>
      <c r="B128" s="26"/>
      <c r="C128" s="11"/>
    </row>
    <row r="129" spans="1:3" s="12" customFormat="1" ht="12.75">
      <c r="A129" s="11"/>
      <c r="B129" s="26"/>
      <c r="C129" s="11"/>
    </row>
    <row r="130" spans="1:3" s="12" customFormat="1" ht="12.75">
      <c r="A130" s="11"/>
      <c r="B130" s="26"/>
      <c r="C130" s="11"/>
    </row>
    <row r="131" s="12" customFormat="1" ht="12.75">
      <c r="B131" s="27"/>
    </row>
    <row r="132" spans="1:3" s="12" customFormat="1" ht="12.75">
      <c r="A132" s="10"/>
      <c r="B132" s="26"/>
      <c r="C132" s="11"/>
    </row>
    <row r="133" spans="1:3" s="12" customFormat="1" ht="12.75">
      <c r="A133" s="10"/>
      <c r="B133" s="26"/>
      <c r="C133" s="11"/>
    </row>
    <row r="134" spans="1:3" s="12" customFormat="1" ht="12.75">
      <c r="A134" s="13"/>
      <c r="B134" s="26"/>
      <c r="C134" s="11"/>
    </row>
    <row r="135" spans="1:3" s="12" customFormat="1" ht="12.75">
      <c r="A135" s="14"/>
      <c r="B135" s="22"/>
      <c r="C135" s="14"/>
    </row>
    <row r="136" spans="1:3" s="12" customFormat="1" ht="12.75">
      <c r="A136" s="15"/>
      <c r="B136" s="23"/>
      <c r="C136" s="15"/>
    </row>
    <row r="137" spans="1:3" s="12" customFormat="1" ht="12.75">
      <c r="A137" s="15"/>
      <c r="B137" s="24"/>
      <c r="C137" s="16"/>
    </row>
    <row r="138" spans="1:3" s="12" customFormat="1" ht="12.75">
      <c r="A138" s="15"/>
      <c r="B138" s="24"/>
      <c r="C138" s="16"/>
    </row>
    <row r="139" spans="1:3" s="12" customFormat="1" ht="12.75">
      <c r="A139" s="15"/>
      <c r="B139" s="24"/>
      <c r="C139" s="16"/>
    </row>
    <row r="140" spans="1:3" s="12" customFormat="1" ht="12.75">
      <c r="A140" s="15"/>
      <c r="B140" s="24"/>
      <c r="C140" s="16"/>
    </row>
    <row r="141" spans="1:3" s="12" customFormat="1" ht="12.75">
      <c r="A141" s="10"/>
      <c r="B141" s="25"/>
      <c r="C141" s="16"/>
    </row>
    <row r="142" spans="1:3" s="12" customFormat="1" ht="12.75">
      <c r="A142" s="14"/>
      <c r="B142" s="22"/>
      <c r="C142" s="14"/>
    </row>
    <row r="143" spans="1:3" s="12" customFormat="1" ht="12.75">
      <c r="A143" s="15"/>
      <c r="B143" s="23"/>
      <c r="C143" s="15"/>
    </row>
    <row r="144" spans="1:3" s="12" customFormat="1" ht="12.75">
      <c r="A144" s="15"/>
      <c r="B144" s="24"/>
      <c r="C144" s="16"/>
    </row>
    <row r="145" spans="1:3" s="12" customFormat="1" ht="12.75">
      <c r="A145" s="15"/>
      <c r="B145" s="24"/>
      <c r="C145" s="16"/>
    </row>
    <row r="146" spans="1:3" s="12" customFormat="1" ht="12.75">
      <c r="A146" s="15"/>
      <c r="B146" s="24"/>
      <c r="C146" s="16"/>
    </row>
    <row r="147" spans="1:3" s="12" customFormat="1" ht="12.75">
      <c r="A147" s="15"/>
      <c r="B147" s="24"/>
      <c r="C147" s="16"/>
    </row>
    <row r="148" spans="1:3" s="12" customFormat="1" ht="12.75">
      <c r="A148" s="15"/>
      <c r="B148" s="25"/>
      <c r="C148" s="16"/>
    </row>
    <row r="149" spans="1:3" s="12" customFormat="1" ht="12.75">
      <c r="A149" s="14"/>
      <c r="B149" s="22"/>
      <c r="C149" s="14"/>
    </row>
    <row r="150" spans="1:3" s="12" customFormat="1" ht="12.75">
      <c r="A150" s="11"/>
      <c r="B150" s="26"/>
      <c r="C150" s="11"/>
    </row>
    <row r="151" spans="1:3" s="12" customFormat="1" ht="12.75">
      <c r="A151" s="11"/>
      <c r="B151" s="26"/>
      <c r="C151" s="11"/>
    </row>
    <row r="152" spans="1:3" s="12" customFormat="1" ht="12.75">
      <c r="A152" s="11"/>
      <c r="B152" s="26"/>
      <c r="C152" s="11"/>
    </row>
    <row r="153" spans="1:3" s="12" customFormat="1" ht="12.75">
      <c r="A153" s="11"/>
      <c r="B153" s="26"/>
      <c r="C153" s="11"/>
    </row>
    <row r="154" spans="1:3" s="12" customFormat="1" ht="27.75" customHeight="1">
      <c r="A154" s="11"/>
      <c r="B154" s="26"/>
      <c r="C154" s="11"/>
    </row>
    <row r="155" spans="1:3" s="12" customFormat="1" ht="12.75">
      <c r="A155" s="11"/>
      <c r="B155" s="26"/>
      <c r="C155" s="11"/>
    </row>
    <row r="156" s="12" customFormat="1" ht="12.75">
      <c r="B156" s="27"/>
    </row>
    <row r="157" s="12" customFormat="1" ht="12.75">
      <c r="B157" s="27"/>
    </row>
    <row r="158" spans="1:3" s="12" customFormat="1" ht="12.75">
      <c r="A158" s="10"/>
      <c r="B158" s="26"/>
      <c r="C158" s="11"/>
    </row>
    <row r="159" spans="1:3" s="12" customFormat="1" ht="12.75">
      <c r="A159" s="10"/>
      <c r="B159" s="26"/>
      <c r="C159" s="11"/>
    </row>
    <row r="160" spans="1:3" s="12" customFormat="1" ht="12.75">
      <c r="A160" s="13"/>
      <c r="B160" s="26"/>
      <c r="C160" s="11"/>
    </row>
    <row r="161" spans="1:3" s="12" customFormat="1" ht="12.75">
      <c r="A161" s="14"/>
      <c r="B161" s="22"/>
      <c r="C161" s="14"/>
    </row>
    <row r="162" spans="1:3" s="12" customFormat="1" ht="12.75">
      <c r="A162" s="15"/>
      <c r="B162" s="23"/>
      <c r="C162" s="15"/>
    </row>
    <row r="163" spans="1:3" s="12" customFormat="1" ht="12.75">
      <c r="A163" s="15"/>
      <c r="B163" s="24"/>
      <c r="C163" s="16"/>
    </row>
    <row r="164" spans="1:3" s="12" customFormat="1" ht="12.75">
      <c r="A164" s="15"/>
      <c r="B164" s="24"/>
      <c r="C164" s="16"/>
    </row>
    <row r="165" spans="1:3" s="12" customFormat="1" ht="12.75">
      <c r="A165" s="15"/>
      <c r="B165" s="24"/>
      <c r="C165" s="16"/>
    </row>
    <row r="166" spans="1:3" s="12" customFormat="1" ht="12.75">
      <c r="A166" s="15"/>
      <c r="B166" s="24"/>
      <c r="C166" s="16"/>
    </row>
    <row r="167" spans="1:3" s="12" customFormat="1" ht="12.75">
      <c r="A167" s="10"/>
      <c r="B167" s="25"/>
      <c r="C167" s="16"/>
    </row>
    <row r="168" spans="1:3" s="12" customFormat="1" ht="12.75">
      <c r="A168" s="14"/>
      <c r="B168" s="22"/>
      <c r="C168" s="14"/>
    </row>
    <row r="169" spans="1:3" s="12" customFormat="1" ht="12.75">
      <c r="A169" s="15"/>
      <c r="B169" s="23"/>
      <c r="C169" s="15"/>
    </row>
    <row r="170" spans="1:3" s="12" customFormat="1" ht="12.75">
      <c r="A170" s="15"/>
      <c r="B170" s="24"/>
      <c r="C170" s="16"/>
    </row>
    <row r="171" spans="1:3" s="12" customFormat="1" ht="12.75">
      <c r="A171" s="15"/>
      <c r="B171" s="24"/>
      <c r="C171" s="16"/>
    </row>
    <row r="172" spans="1:3" s="12" customFormat="1" ht="12.75">
      <c r="A172" s="15"/>
      <c r="B172" s="24"/>
      <c r="C172" s="16"/>
    </row>
    <row r="173" spans="1:3" s="12" customFormat="1" ht="12.75">
      <c r="A173" s="15"/>
      <c r="B173" s="24"/>
      <c r="C173" s="16"/>
    </row>
    <row r="174" spans="1:3" s="12" customFormat="1" ht="12.75">
      <c r="A174" s="15"/>
      <c r="B174" s="25"/>
      <c r="C174" s="16"/>
    </row>
    <row r="175" spans="1:3" s="12" customFormat="1" ht="12.75">
      <c r="A175" s="14"/>
      <c r="B175" s="22"/>
      <c r="C175" s="14"/>
    </row>
    <row r="176" spans="1:3" s="12" customFormat="1" ht="12.75">
      <c r="A176" s="11"/>
      <c r="B176" s="26"/>
      <c r="C176" s="11"/>
    </row>
    <row r="177" spans="1:3" s="12" customFormat="1" ht="12.75">
      <c r="A177" s="18"/>
      <c r="B177" s="28"/>
      <c r="C177" s="18"/>
    </row>
    <row r="178" spans="1:3" s="12" customFormat="1" ht="12.75">
      <c r="A178" s="18"/>
      <c r="B178" s="28"/>
      <c r="C178" s="18"/>
    </row>
    <row r="179" spans="1:3" s="12" customFormat="1" ht="12.75">
      <c r="A179" s="18"/>
      <c r="B179" s="28"/>
      <c r="C179" s="18"/>
    </row>
    <row r="180" spans="1:3" s="12" customFormat="1" ht="12.75">
      <c r="A180" s="18"/>
      <c r="B180" s="28"/>
      <c r="C180" s="18"/>
    </row>
    <row r="181" spans="1:3" s="12" customFormat="1" ht="12.75">
      <c r="A181" s="18"/>
      <c r="B181" s="28"/>
      <c r="C181" s="18"/>
    </row>
    <row r="182" spans="1:3" s="12" customFormat="1" ht="12.75">
      <c r="A182" s="18"/>
      <c r="B182" s="28"/>
      <c r="C182" s="18"/>
    </row>
    <row r="183" spans="1:3" s="12" customFormat="1" ht="25.5" customHeight="1">
      <c r="A183" s="18"/>
      <c r="B183" s="28"/>
      <c r="C183" s="18"/>
    </row>
    <row r="184" s="12" customFormat="1" ht="12.75">
      <c r="B184" s="27"/>
    </row>
    <row r="185" s="12" customFormat="1" ht="12.75">
      <c r="B185" s="27"/>
    </row>
    <row r="186" s="12" customFormat="1" ht="12.75">
      <c r="B186" s="27"/>
    </row>
    <row r="187" s="12" customFormat="1" ht="12.75">
      <c r="B187" s="27"/>
    </row>
    <row r="188" s="12" customFormat="1" ht="12.75">
      <c r="B188" s="27"/>
    </row>
    <row r="189" s="12" customFormat="1" ht="12.75">
      <c r="B189" s="27"/>
    </row>
    <row r="190" s="12" customFormat="1" ht="12.75">
      <c r="B190" s="27"/>
    </row>
    <row r="191" s="12" customFormat="1" ht="12.75">
      <c r="B191" s="27"/>
    </row>
    <row r="192" s="12" customFormat="1" ht="12.75">
      <c r="B192" s="27"/>
    </row>
    <row r="193" s="12" customFormat="1" ht="12.75">
      <c r="B193" s="27"/>
    </row>
    <row r="194" s="12" customFormat="1" ht="12.75">
      <c r="B194" s="27"/>
    </row>
    <row r="195" s="12" customFormat="1" ht="12.75">
      <c r="B195" s="27"/>
    </row>
    <row r="196" s="12" customFormat="1" ht="12.75">
      <c r="B196" s="27"/>
    </row>
    <row r="197" s="12" customFormat="1" ht="12.75">
      <c r="B197" s="27"/>
    </row>
    <row r="198" s="12" customFormat="1" ht="12.75">
      <c r="B198" s="27"/>
    </row>
    <row r="199" s="12" customFormat="1" ht="12.75">
      <c r="B199" s="27"/>
    </row>
    <row r="200" s="12" customFormat="1" ht="12.75">
      <c r="B200" s="27"/>
    </row>
    <row r="201" s="12" customFormat="1" ht="12.75">
      <c r="B201" s="27"/>
    </row>
    <row r="202" s="12" customFormat="1" ht="12.75">
      <c r="B202" s="27"/>
    </row>
    <row r="203" s="12" customFormat="1" ht="12.75">
      <c r="B203" s="27"/>
    </row>
    <row r="204" s="12" customFormat="1" ht="12.75">
      <c r="B204" s="27"/>
    </row>
    <row r="205" s="12" customFormat="1" ht="12.75">
      <c r="B205" s="27"/>
    </row>
    <row r="206" s="12" customFormat="1" ht="12.75">
      <c r="B206" s="27"/>
    </row>
    <row r="207" s="12" customFormat="1" ht="12.75">
      <c r="B207" s="27"/>
    </row>
    <row r="208" s="12" customFormat="1" ht="12.75">
      <c r="B208" s="27"/>
    </row>
    <row r="209" s="12" customFormat="1" ht="12.75">
      <c r="B209" s="27"/>
    </row>
    <row r="210" s="12" customFormat="1" ht="12.75">
      <c r="B210" s="27"/>
    </row>
    <row r="211" s="12" customFormat="1" ht="12.75">
      <c r="B211" s="27"/>
    </row>
    <row r="212" s="12" customFormat="1" ht="12.75">
      <c r="B212" s="27"/>
    </row>
    <row r="213" s="12" customFormat="1" ht="12.75">
      <c r="B213" s="27"/>
    </row>
    <row r="214" s="12" customFormat="1" ht="12.75">
      <c r="B214" s="27"/>
    </row>
    <row r="215" s="12" customFormat="1" ht="12.75">
      <c r="B215" s="27"/>
    </row>
    <row r="216" s="12" customFormat="1" ht="12.75">
      <c r="B216" s="27"/>
    </row>
    <row r="217" s="12" customFormat="1" ht="12.75">
      <c r="B217" s="27"/>
    </row>
    <row r="218" s="12" customFormat="1" ht="12.75">
      <c r="B218" s="27"/>
    </row>
    <row r="219" s="12" customFormat="1" ht="12.75">
      <c r="B219" s="27"/>
    </row>
    <row r="220" s="12" customFormat="1" ht="12.75">
      <c r="B220" s="27"/>
    </row>
    <row r="221" s="12" customFormat="1" ht="12.75">
      <c r="B221" s="27"/>
    </row>
    <row r="222" s="12" customFormat="1" ht="12.75">
      <c r="B222" s="27"/>
    </row>
    <row r="223" s="12" customFormat="1" ht="12.75">
      <c r="B223" s="27"/>
    </row>
    <row r="224" s="12" customFormat="1" ht="12.75">
      <c r="B224" s="27"/>
    </row>
    <row r="225" s="12" customFormat="1" ht="12.75">
      <c r="B225" s="27"/>
    </row>
    <row r="226" s="12" customFormat="1" ht="12.75">
      <c r="B226" s="27"/>
    </row>
    <row r="227" s="12" customFormat="1" ht="12.75">
      <c r="B227" s="27"/>
    </row>
    <row r="228" s="12" customFormat="1" ht="12.75">
      <c r="B228" s="27"/>
    </row>
    <row r="229" s="12" customFormat="1" ht="12.75">
      <c r="B229" s="27"/>
    </row>
    <row r="230" s="12" customFormat="1" ht="12.75">
      <c r="B230" s="27"/>
    </row>
    <row r="231" s="12" customFormat="1" ht="12.75">
      <c r="B231" s="27"/>
    </row>
    <row r="232" s="12" customFormat="1" ht="12.75">
      <c r="B232" s="27"/>
    </row>
    <row r="233" s="12" customFormat="1" ht="12.75">
      <c r="B233" s="27"/>
    </row>
    <row r="234" s="12" customFormat="1" ht="12.75">
      <c r="B234" s="27"/>
    </row>
    <row r="235" s="12" customFormat="1" ht="12.75">
      <c r="B235" s="27"/>
    </row>
    <row r="236" s="12" customFormat="1" ht="12.75">
      <c r="B236" s="27"/>
    </row>
    <row r="237" s="12" customFormat="1" ht="12.75">
      <c r="B237" s="27"/>
    </row>
    <row r="238" s="12" customFormat="1" ht="12.75">
      <c r="B238" s="27"/>
    </row>
    <row r="239" s="12" customFormat="1" ht="12.75">
      <c r="B239" s="27"/>
    </row>
    <row r="240" s="12" customFormat="1" ht="12.75">
      <c r="B240" s="27"/>
    </row>
    <row r="241" s="12" customFormat="1" ht="12.75">
      <c r="B241" s="27"/>
    </row>
    <row r="242" s="12" customFormat="1" ht="12.75">
      <c r="B242" s="27"/>
    </row>
    <row r="243" s="12" customFormat="1" ht="12.75">
      <c r="B243" s="27"/>
    </row>
    <row r="244" s="12" customFormat="1" ht="12.75">
      <c r="B244" s="27"/>
    </row>
    <row r="245" s="12" customFormat="1" ht="12.75">
      <c r="B245" s="27"/>
    </row>
    <row r="246" s="12" customFormat="1" ht="12.75">
      <c r="B246" s="27"/>
    </row>
    <row r="247" s="12" customFormat="1" ht="12.75">
      <c r="B247" s="27"/>
    </row>
    <row r="248" s="12" customFormat="1" ht="12.75">
      <c r="B248" s="27"/>
    </row>
    <row r="249" s="12" customFormat="1" ht="12.75">
      <c r="B249" s="27"/>
    </row>
    <row r="250" s="12" customFormat="1" ht="12.75">
      <c r="B250" s="27"/>
    </row>
    <row r="251" s="12" customFormat="1" ht="12.75">
      <c r="B251" s="27"/>
    </row>
    <row r="252" s="12" customFormat="1" ht="12.75">
      <c r="B252" s="27"/>
    </row>
    <row r="253" s="12" customFormat="1" ht="12.75">
      <c r="B253" s="27"/>
    </row>
    <row r="254" s="12" customFormat="1" ht="12.75">
      <c r="B254" s="27"/>
    </row>
    <row r="255" s="12" customFormat="1" ht="12.75">
      <c r="B255" s="27"/>
    </row>
    <row r="256" s="12" customFormat="1" ht="12.75">
      <c r="B256" s="27"/>
    </row>
    <row r="257" s="12" customFormat="1" ht="12.75">
      <c r="B257" s="27"/>
    </row>
    <row r="258" s="12" customFormat="1" ht="12.75">
      <c r="B258" s="27"/>
    </row>
    <row r="259" s="12" customFormat="1" ht="12.75">
      <c r="B259" s="27"/>
    </row>
    <row r="260" s="12" customFormat="1" ht="12.75">
      <c r="B260" s="27"/>
    </row>
    <row r="261" s="12" customFormat="1" ht="12.75">
      <c r="B261" s="27"/>
    </row>
    <row r="262" s="12" customFormat="1" ht="12.75">
      <c r="B262" s="27"/>
    </row>
    <row r="263" s="12" customFormat="1" ht="12.75">
      <c r="B263" s="27"/>
    </row>
    <row r="264" s="12" customFormat="1" ht="12.75">
      <c r="B264" s="27"/>
    </row>
    <row r="265" s="12" customFormat="1" ht="12.75">
      <c r="B265" s="27"/>
    </row>
    <row r="266" s="12" customFormat="1" ht="12.75">
      <c r="B266" s="27"/>
    </row>
    <row r="267" s="12" customFormat="1" ht="12.75">
      <c r="B267" s="27"/>
    </row>
    <row r="268" s="12" customFormat="1" ht="12.75">
      <c r="B268" s="27"/>
    </row>
    <row r="269" s="12" customFormat="1" ht="12.75">
      <c r="B269" s="27"/>
    </row>
    <row r="270" s="12" customFormat="1" ht="12.75">
      <c r="B270" s="27"/>
    </row>
    <row r="271" s="12" customFormat="1" ht="12.75">
      <c r="B271" s="27"/>
    </row>
    <row r="272" s="12" customFormat="1" ht="12.75">
      <c r="B272" s="27"/>
    </row>
    <row r="273" s="12" customFormat="1" ht="12.75">
      <c r="B273" s="27"/>
    </row>
    <row r="274" s="12" customFormat="1" ht="12.75">
      <c r="B274" s="27"/>
    </row>
    <row r="275" s="12" customFormat="1" ht="12.75">
      <c r="B275" s="27"/>
    </row>
    <row r="276" s="12" customFormat="1" ht="12.75">
      <c r="B276" s="27"/>
    </row>
    <row r="277" s="12" customFormat="1" ht="12.75">
      <c r="B277" s="27"/>
    </row>
    <row r="278" s="12" customFormat="1" ht="12.75">
      <c r="B278" s="27"/>
    </row>
    <row r="279" s="12" customFormat="1" ht="12.75">
      <c r="B279" s="27"/>
    </row>
    <row r="280" s="12" customFormat="1" ht="12.75">
      <c r="B280" s="27"/>
    </row>
    <row r="281" s="12" customFormat="1" ht="12.75">
      <c r="B281" s="27"/>
    </row>
    <row r="282" s="12" customFormat="1" ht="12.75">
      <c r="B282" s="27"/>
    </row>
    <row r="283" s="12" customFormat="1" ht="12.75">
      <c r="B283" s="27"/>
    </row>
    <row r="284" s="12" customFormat="1" ht="12.75">
      <c r="B284" s="27"/>
    </row>
    <row r="285" s="12" customFormat="1" ht="12.75">
      <c r="B285" s="27"/>
    </row>
    <row r="286" s="12" customFormat="1" ht="12.75">
      <c r="B286" s="27"/>
    </row>
    <row r="287" s="12" customFormat="1" ht="12.75">
      <c r="B287" s="27"/>
    </row>
    <row r="288" s="12" customFormat="1" ht="12.75">
      <c r="B288" s="27"/>
    </row>
    <row r="289" s="12" customFormat="1" ht="12.75">
      <c r="B289" s="27"/>
    </row>
    <row r="290" s="12" customFormat="1" ht="12.75">
      <c r="B290" s="27"/>
    </row>
    <row r="291" s="12" customFormat="1" ht="12.75">
      <c r="B291" s="27"/>
    </row>
    <row r="292" s="12" customFormat="1" ht="12.75">
      <c r="B292" s="27"/>
    </row>
    <row r="293" s="12" customFormat="1" ht="12.75">
      <c r="B293" s="27"/>
    </row>
    <row r="294" s="12" customFormat="1" ht="12.75">
      <c r="B294" s="27"/>
    </row>
    <row r="295" s="12" customFormat="1" ht="12.75">
      <c r="B295" s="27"/>
    </row>
    <row r="296" s="12" customFormat="1" ht="12.75">
      <c r="B296" s="27"/>
    </row>
    <row r="297" s="12" customFormat="1" ht="12.75">
      <c r="B297" s="27"/>
    </row>
    <row r="298" s="12" customFormat="1" ht="12.75">
      <c r="B298" s="27"/>
    </row>
    <row r="299" s="12" customFormat="1" ht="12.75">
      <c r="B299" s="27"/>
    </row>
    <row r="300" s="12" customFormat="1" ht="12.75">
      <c r="B300" s="27"/>
    </row>
    <row r="301" s="12" customFormat="1" ht="12.75">
      <c r="B301" s="27"/>
    </row>
    <row r="302" s="12" customFormat="1" ht="12.75">
      <c r="B302" s="27"/>
    </row>
    <row r="303" s="12" customFormat="1" ht="12.75">
      <c r="B303" s="27"/>
    </row>
    <row r="304" s="12" customFormat="1" ht="12.75">
      <c r="B304" s="27"/>
    </row>
    <row r="305" s="12" customFormat="1" ht="12.75">
      <c r="B305" s="27"/>
    </row>
    <row r="306" s="12" customFormat="1" ht="12.75">
      <c r="B306" s="27"/>
    </row>
    <row r="307" s="12" customFormat="1" ht="12.75">
      <c r="B307" s="27"/>
    </row>
    <row r="308" s="12" customFormat="1" ht="12.75">
      <c r="B308" s="27"/>
    </row>
    <row r="309" s="12" customFormat="1" ht="12.75">
      <c r="B309" s="27"/>
    </row>
    <row r="310" s="12" customFormat="1" ht="12.75">
      <c r="B310" s="27"/>
    </row>
    <row r="311" s="12" customFormat="1" ht="12.75">
      <c r="B311" s="27"/>
    </row>
    <row r="312" s="12" customFormat="1" ht="12.75">
      <c r="B312" s="27"/>
    </row>
    <row r="313" s="12" customFormat="1" ht="12.75">
      <c r="B313" s="27"/>
    </row>
    <row r="314" s="12" customFormat="1" ht="12.75">
      <c r="B314" s="27"/>
    </row>
    <row r="315" s="12" customFormat="1" ht="12.75">
      <c r="B315" s="27"/>
    </row>
    <row r="316" s="12" customFormat="1" ht="12.75">
      <c r="B316" s="27"/>
    </row>
    <row r="317" s="12" customFormat="1" ht="12.75">
      <c r="B317" s="27"/>
    </row>
    <row r="318" s="12" customFormat="1" ht="12.75">
      <c r="B318" s="27"/>
    </row>
    <row r="319" s="12" customFormat="1" ht="12.75">
      <c r="B319" s="27"/>
    </row>
    <row r="320" s="12" customFormat="1" ht="12.75">
      <c r="B320" s="27"/>
    </row>
    <row r="321" s="12" customFormat="1" ht="12.75">
      <c r="B321" s="27"/>
    </row>
    <row r="322" s="12" customFormat="1" ht="12.75">
      <c r="B322" s="27"/>
    </row>
    <row r="323" s="12" customFormat="1" ht="12.75">
      <c r="B323" s="27"/>
    </row>
    <row r="324" s="12" customFormat="1" ht="12.75">
      <c r="B324" s="27"/>
    </row>
    <row r="325" s="12" customFormat="1" ht="12.75">
      <c r="B325" s="27"/>
    </row>
    <row r="326" s="12" customFormat="1" ht="12.75">
      <c r="B326" s="27"/>
    </row>
    <row r="327" s="12" customFormat="1" ht="12.75">
      <c r="B327" s="27"/>
    </row>
    <row r="328" s="12" customFormat="1" ht="12.75">
      <c r="B328" s="27"/>
    </row>
    <row r="329" s="12" customFormat="1" ht="12.75">
      <c r="B329" s="27"/>
    </row>
    <row r="330" s="12" customFormat="1" ht="12.75">
      <c r="B330" s="27"/>
    </row>
    <row r="331" s="12" customFormat="1" ht="12.75">
      <c r="B331" s="27"/>
    </row>
    <row r="332" s="12" customFormat="1" ht="12.75">
      <c r="B332" s="27"/>
    </row>
    <row r="333" s="12" customFormat="1" ht="12.75">
      <c r="B333" s="27"/>
    </row>
    <row r="334" s="12" customFormat="1" ht="12.75">
      <c r="B334" s="27"/>
    </row>
    <row r="335" s="12" customFormat="1" ht="12.75">
      <c r="B335" s="27"/>
    </row>
    <row r="336" s="12" customFormat="1" ht="12.75">
      <c r="B336" s="27"/>
    </row>
    <row r="337" s="12" customFormat="1" ht="12.75">
      <c r="B337" s="27"/>
    </row>
    <row r="338" s="12" customFormat="1" ht="12.75">
      <c r="B338" s="27"/>
    </row>
    <row r="339" s="12" customFormat="1" ht="12.75">
      <c r="B339" s="27"/>
    </row>
    <row r="340" s="12" customFormat="1" ht="12.75">
      <c r="B340" s="27"/>
    </row>
    <row r="341" s="12" customFormat="1" ht="12.75">
      <c r="B341" s="27"/>
    </row>
    <row r="342" s="12" customFormat="1" ht="12.75">
      <c r="B342" s="27"/>
    </row>
    <row r="343" s="12" customFormat="1" ht="12.75">
      <c r="B343" s="27"/>
    </row>
    <row r="344" s="12" customFormat="1" ht="12.75">
      <c r="B344" s="27"/>
    </row>
    <row r="345" s="12" customFormat="1" ht="12.75">
      <c r="B345" s="27"/>
    </row>
    <row r="346" s="12" customFormat="1" ht="12.75">
      <c r="B346" s="27"/>
    </row>
    <row r="347" s="12" customFormat="1" ht="12.75">
      <c r="B347" s="27"/>
    </row>
    <row r="348" s="12" customFormat="1" ht="12.75">
      <c r="B348" s="27"/>
    </row>
    <row r="349" s="12" customFormat="1" ht="12.75">
      <c r="B349" s="27"/>
    </row>
    <row r="350" s="12" customFormat="1" ht="12.75">
      <c r="B350" s="27"/>
    </row>
    <row r="351" s="12" customFormat="1" ht="12.75">
      <c r="B351" s="27"/>
    </row>
    <row r="352" s="12" customFormat="1" ht="12.75">
      <c r="B352" s="27"/>
    </row>
    <row r="353" s="12" customFormat="1" ht="12.75">
      <c r="B353" s="27"/>
    </row>
    <row r="354" s="12" customFormat="1" ht="12.75">
      <c r="B354" s="27"/>
    </row>
    <row r="355" s="12" customFormat="1" ht="12.75">
      <c r="B355" s="27"/>
    </row>
    <row r="356" s="12" customFormat="1" ht="12.75">
      <c r="B356" s="27"/>
    </row>
    <row r="357" s="12" customFormat="1" ht="12.75">
      <c r="B357" s="27"/>
    </row>
    <row r="358" s="12" customFormat="1" ht="12.75">
      <c r="B358" s="27"/>
    </row>
    <row r="359" s="12" customFormat="1" ht="12.75">
      <c r="B359" s="27"/>
    </row>
    <row r="360" s="12" customFormat="1" ht="12.75">
      <c r="B360" s="27"/>
    </row>
    <row r="361" s="12" customFormat="1" ht="12.75">
      <c r="B361" s="27"/>
    </row>
    <row r="362" s="12" customFormat="1" ht="12.75">
      <c r="B362" s="27"/>
    </row>
    <row r="363" s="12" customFormat="1" ht="12.75">
      <c r="B363" s="27"/>
    </row>
    <row r="364" s="12" customFormat="1" ht="12.75">
      <c r="B364" s="27"/>
    </row>
    <row r="365" s="12" customFormat="1" ht="12.75">
      <c r="B365" s="27"/>
    </row>
    <row r="366" s="12" customFormat="1" ht="12.75">
      <c r="B366" s="27"/>
    </row>
    <row r="367" s="12" customFormat="1" ht="12.75">
      <c r="B367" s="27"/>
    </row>
    <row r="368" s="12" customFormat="1" ht="12.75">
      <c r="B368" s="27"/>
    </row>
    <row r="369" s="12" customFormat="1" ht="12.75">
      <c r="B369" s="27"/>
    </row>
    <row r="370" s="12" customFormat="1" ht="12.75">
      <c r="B370" s="27"/>
    </row>
    <row r="371" s="12" customFormat="1" ht="12.75">
      <c r="B371" s="27"/>
    </row>
    <row r="372" s="12" customFormat="1" ht="12.75">
      <c r="B372" s="27"/>
    </row>
    <row r="373" s="12" customFormat="1" ht="12.75">
      <c r="B373" s="27"/>
    </row>
    <row r="374" s="12" customFormat="1" ht="12.75">
      <c r="B374" s="27"/>
    </row>
    <row r="375" s="12" customFormat="1" ht="12.75">
      <c r="B375" s="27"/>
    </row>
    <row r="376" s="12" customFormat="1" ht="12.75">
      <c r="B376" s="27"/>
    </row>
    <row r="377" s="12" customFormat="1" ht="12.75">
      <c r="B377" s="27"/>
    </row>
    <row r="378" s="12" customFormat="1" ht="12.75">
      <c r="B378" s="27"/>
    </row>
    <row r="379" s="12" customFormat="1" ht="12.75">
      <c r="B379" s="27"/>
    </row>
    <row r="380" s="12" customFormat="1" ht="12.75">
      <c r="B380" s="27"/>
    </row>
    <row r="381" s="12" customFormat="1" ht="12.75">
      <c r="B381" s="27"/>
    </row>
    <row r="382" s="12" customFormat="1" ht="12.75">
      <c r="B382" s="27"/>
    </row>
    <row r="383" s="12" customFormat="1" ht="12.75">
      <c r="B383" s="27"/>
    </row>
    <row r="384" s="12" customFormat="1" ht="12.75">
      <c r="B384" s="27"/>
    </row>
    <row r="385" s="12" customFormat="1" ht="12.75">
      <c r="B385" s="27"/>
    </row>
    <row r="386" s="12" customFormat="1" ht="12.75">
      <c r="B386" s="27"/>
    </row>
    <row r="387" s="12" customFormat="1" ht="12.75">
      <c r="B387" s="27"/>
    </row>
    <row r="388" s="12" customFormat="1" ht="12.75">
      <c r="B388" s="27"/>
    </row>
    <row r="389" s="12" customFormat="1" ht="12.75">
      <c r="B389" s="27"/>
    </row>
    <row r="390" s="12" customFormat="1" ht="12.75">
      <c r="B390" s="27"/>
    </row>
    <row r="391" s="12" customFormat="1" ht="12.75">
      <c r="B391" s="27"/>
    </row>
    <row r="392" s="12" customFormat="1" ht="12.75">
      <c r="B392" s="27"/>
    </row>
    <row r="393" s="12" customFormat="1" ht="12.75">
      <c r="B393" s="27"/>
    </row>
    <row r="394" s="12" customFormat="1" ht="12.75">
      <c r="B394" s="27"/>
    </row>
    <row r="395" s="12" customFormat="1" ht="12.75">
      <c r="B395" s="27"/>
    </row>
    <row r="396" s="12" customFormat="1" ht="12.75">
      <c r="B396" s="27"/>
    </row>
    <row r="397" s="12" customFormat="1" ht="12.75">
      <c r="B397" s="27"/>
    </row>
    <row r="398" s="12" customFormat="1" ht="12.75">
      <c r="B398" s="27"/>
    </row>
    <row r="399" s="12" customFormat="1" ht="12.75">
      <c r="B399" s="27"/>
    </row>
    <row r="400" s="12" customFormat="1" ht="12.75">
      <c r="B400" s="27"/>
    </row>
    <row r="401" s="12" customFormat="1" ht="12.75">
      <c r="B401" s="27"/>
    </row>
    <row r="402" s="12" customFormat="1" ht="12.75">
      <c r="B402" s="27"/>
    </row>
    <row r="403" s="12" customFormat="1" ht="12.75">
      <c r="B403" s="27"/>
    </row>
    <row r="404" s="12" customFormat="1" ht="12.75">
      <c r="B404" s="27"/>
    </row>
    <row r="405" s="12" customFormat="1" ht="12.75">
      <c r="B405" s="27"/>
    </row>
    <row r="406" s="12" customFormat="1" ht="12.75">
      <c r="B406" s="27"/>
    </row>
    <row r="407" s="12" customFormat="1" ht="12.75">
      <c r="B407" s="27"/>
    </row>
    <row r="408" s="12" customFormat="1" ht="12.75">
      <c r="B408" s="27"/>
    </row>
    <row r="409" s="12" customFormat="1" ht="12.75">
      <c r="B409" s="27"/>
    </row>
    <row r="410" s="12" customFormat="1" ht="12.75">
      <c r="B410" s="27"/>
    </row>
    <row r="411" s="12" customFormat="1" ht="12.75">
      <c r="B411" s="27"/>
    </row>
    <row r="412" s="12" customFormat="1" ht="12.75">
      <c r="B412" s="27"/>
    </row>
    <row r="413" s="12" customFormat="1" ht="12.75">
      <c r="B413" s="27"/>
    </row>
    <row r="414" s="12" customFormat="1" ht="12.75">
      <c r="B414" s="27"/>
    </row>
    <row r="415" s="12" customFormat="1" ht="12.75">
      <c r="B415" s="27"/>
    </row>
    <row r="416" s="12" customFormat="1" ht="12.75">
      <c r="B416" s="27"/>
    </row>
    <row r="417" s="12" customFormat="1" ht="12.75">
      <c r="B417" s="27"/>
    </row>
    <row r="418" s="12" customFormat="1" ht="12.75">
      <c r="B418" s="27"/>
    </row>
    <row r="419" s="12" customFormat="1" ht="12.75">
      <c r="B419" s="27"/>
    </row>
    <row r="420" s="12" customFormat="1" ht="12.75">
      <c r="B420" s="27"/>
    </row>
    <row r="421" s="12" customFormat="1" ht="12.75">
      <c r="B421" s="27"/>
    </row>
    <row r="422" s="12" customFormat="1" ht="12.75">
      <c r="B422" s="27"/>
    </row>
    <row r="423" s="12" customFormat="1" ht="12.75">
      <c r="B423" s="27"/>
    </row>
    <row r="424" s="12" customFormat="1" ht="12.75">
      <c r="B424" s="27"/>
    </row>
    <row r="425" s="12" customFormat="1" ht="12.75">
      <c r="B425" s="27"/>
    </row>
    <row r="426" s="12" customFormat="1" ht="12.75">
      <c r="B426" s="27"/>
    </row>
    <row r="427" s="12" customFormat="1" ht="12.75">
      <c r="B427" s="27"/>
    </row>
    <row r="428" s="12" customFormat="1" ht="12.75">
      <c r="B428" s="27"/>
    </row>
    <row r="429" s="12" customFormat="1" ht="12.75">
      <c r="B429" s="27"/>
    </row>
    <row r="430" s="12" customFormat="1" ht="12.75">
      <c r="B430" s="27"/>
    </row>
    <row r="431" s="12" customFormat="1" ht="12.75">
      <c r="B431" s="27"/>
    </row>
    <row r="432" s="12" customFormat="1" ht="12.75">
      <c r="B432" s="27"/>
    </row>
    <row r="433" s="12" customFormat="1" ht="12.75">
      <c r="B433" s="27"/>
    </row>
    <row r="434" s="12" customFormat="1" ht="12.75">
      <c r="B434" s="27"/>
    </row>
    <row r="435" s="12" customFormat="1" ht="12.75">
      <c r="B435" s="27"/>
    </row>
    <row r="436" s="12" customFormat="1" ht="12.75">
      <c r="B436" s="27"/>
    </row>
    <row r="437" s="12" customFormat="1" ht="12.75">
      <c r="B437" s="27"/>
    </row>
    <row r="438" s="12" customFormat="1" ht="12.75">
      <c r="B438" s="27"/>
    </row>
    <row r="439" s="12" customFormat="1" ht="12.75">
      <c r="B439" s="27"/>
    </row>
    <row r="440" s="12" customFormat="1" ht="12.75">
      <c r="B440" s="27"/>
    </row>
    <row r="441" s="12" customFormat="1" ht="12.75">
      <c r="B441" s="27"/>
    </row>
    <row r="442" s="12" customFormat="1" ht="12.75">
      <c r="B442" s="27"/>
    </row>
    <row r="443" s="12" customFormat="1" ht="12.75">
      <c r="B443" s="27"/>
    </row>
    <row r="444" s="12" customFormat="1" ht="12.75">
      <c r="B444" s="27"/>
    </row>
    <row r="445" s="12" customFormat="1" ht="12.75">
      <c r="B445" s="27"/>
    </row>
    <row r="446" s="12" customFormat="1" ht="12.75">
      <c r="B446" s="27"/>
    </row>
    <row r="447" s="12" customFormat="1" ht="12.75">
      <c r="B447" s="27"/>
    </row>
    <row r="448" s="12" customFormat="1" ht="12.75">
      <c r="B448" s="27"/>
    </row>
    <row r="449" s="12" customFormat="1" ht="12.75">
      <c r="B449" s="27"/>
    </row>
    <row r="450" s="12" customFormat="1" ht="12.75">
      <c r="B450" s="27"/>
    </row>
    <row r="451" s="12" customFormat="1" ht="12.75">
      <c r="B451" s="27"/>
    </row>
    <row r="452" s="12" customFormat="1" ht="12.75">
      <c r="B452" s="27"/>
    </row>
    <row r="453" s="12" customFormat="1" ht="12.75">
      <c r="B453" s="27"/>
    </row>
    <row r="454" s="12" customFormat="1" ht="12.75">
      <c r="B454" s="27"/>
    </row>
    <row r="455" s="12" customFormat="1" ht="12.75">
      <c r="B455" s="27"/>
    </row>
    <row r="456" s="12" customFormat="1" ht="12.75">
      <c r="B456" s="27"/>
    </row>
    <row r="457" s="12" customFormat="1" ht="12.75">
      <c r="B457" s="27"/>
    </row>
    <row r="458" s="12" customFormat="1" ht="12.75">
      <c r="B458" s="27"/>
    </row>
    <row r="459" s="12" customFormat="1" ht="12.75">
      <c r="B459" s="27"/>
    </row>
    <row r="460" s="12" customFormat="1" ht="12.75">
      <c r="B460" s="27"/>
    </row>
    <row r="461" s="12" customFormat="1" ht="12.75">
      <c r="B461" s="27"/>
    </row>
    <row r="462" s="12" customFormat="1" ht="12.75">
      <c r="B462" s="27"/>
    </row>
    <row r="463" s="12" customFormat="1" ht="12.75">
      <c r="B463" s="27"/>
    </row>
    <row r="464" s="12" customFormat="1" ht="12.75">
      <c r="B464" s="27"/>
    </row>
    <row r="465" s="12" customFormat="1" ht="12.75">
      <c r="B465" s="27"/>
    </row>
    <row r="466" s="12" customFormat="1" ht="12.75">
      <c r="B466" s="27"/>
    </row>
    <row r="467" s="12" customFormat="1" ht="12.75">
      <c r="B467" s="27"/>
    </row>
    <row r="468" s="12" customFormat="1" ht="12.75">
      <c r="B468" s="27"/>
    </row>
    <row r="469" s="12" customFormat="1" ht="12.75">
      <c r="B469" s="27"/>
    </row>
    <row r="470" s="12" customFormat="1" ht="12.75">
      <c r="B470" s="27"/>
    </row>
    <row r="471" s="12" customFormat="1" ht="12.75">
      <c r="B471" s="27"/>
    </row>
    <row r="472" s="12" customFormat="1" ht="12.75">
      <c r="B472" s="27"/>
    </row>
    <row r="473" s="12" customFormat="1" ht="12.75">
      <c r="B473" s="27"/>
    </row>
    <row r="474" s="12" customFormat="1" ht="12.75">
      <c r="B474" s="27"/>
    </row>
    <row r="475" s="12" customFormat="1" ht="12.75">
      <c r="B475" s="27"/>
    </row>
    <row r="476" s="12" customFormat="1" ht="12.75">
      <c r="B476" s="27"/>
    </row>
    <row r="477" s="12" customFormat="1" ht="12.75">
      <c r="B477" s="27"/>
    </row>
    <row r="478" s="12" customFormat="1" ht="12.75">
      <c r="B478" s="27"/>
    </row>
    <row r="479" s="12" customFormat="1" ht="12.75">
      <c r="B479" s="27"/>
    </row>
    <row r="480" s="12" customFormat="1" ht="12.75">
      <c r="B480" s="27"/>
    </row>
    <row r="481" s="12" customFormat="1" ht="12.75">
      <c r="B481" s="27"/>
    </row>
    <row r="482" s="12" customFormat="1" ht="12.75">
      <c r="B482" s="27"/>
    </row>
    <row r="483" s="12" customFormat="1" ht="12.75">
      <c r="B483" s="27"/>
    </row>
    <row r="484" s="12" customFormat="1" ht="12.75">
      <c r="B484" s="27"/>
    </row>
    <row r="485" s="12" customFormat="1" ht="12.75">
      <c r="B485" s="27"/>
    </row>
    <row r="486" s="12" customFormat="1" ht="12.75">
      <c r="B486" s="27"/>
    </row>
    <row r="487" s="12" customFormat="1" ht="12.75">
      <c r="B487" s="27"/>
    </row>
    <row r="488" s="12" customFormat="1" ht="12.75">
      <c r="B488" s="27"/>
    </row>
    <row r="489" s="12" customFormat="1" ht="12.75">
      <c r="B489" s="27"/>
    </row>
    <row r="490" s="12" customFormat="1" ht="12.75">
      <c r="B490" s="27"/>
    </row>
    <row r="491" s="12" customFormat="1" ht="12.75">
      <c r="B491" s="27"/>
    </row>
    <row r="492" s="12" customFormat="1" ht="12.75">
      <c r="B492" s="27"/>
    </row>
    <row r="493" s="12" customFormat="1" ht="12.75">
      <c r="B493" s="27"/>
    </row>
    <row r="494" s="12" customFormat="1" ht="12.75">
      <c r="B494" s="27"/>
    </row>
    <row r="495" s="12" customFormat="1" ht="12.75">
      <c r="B495" s="27"/>
    </row>
    <row r="496" s="12" customFormat="1" ht="12.75">
      <c r="B496" s="27"/>
    </row>
    <row r="497" s="12" customFormat="1" ht="12.75">
      <c r="B497" s="27"/>
    </row>
    <row r="498" s="12" customFormat="1" ht="12.75">
      <c r="B498" s="27"/>
    </row>
    <row r="499" s="12" customFormat="1" ht="12.75">
      <c r="B499" s="27"/>
    </row>
    <row r="500" s="12" customFormat="1" ht="12.75">
      <c r="B500" s="27"/>
    </row>
    <row r="501" s="12" customFormat="1" ht="12.75">
      <c r="B501" s="27"/>
    </row>
    <row r="502" s="12" customFormat="1" ht="12.75">
      <c r="B502" s="27"/>
    </row>
    <row r="503" s="12" customFormat="1" ht="12.75">
      <c r="B503" s="27"/>
    </row>
    <row r="504" s="12" customFormat="1" ht="12.75">
      <c r="B504" s="27"/>
    </row>
    <row r="505" s="12" customFormat="1" ht="12.75">
      <c r="B505" s="27"/>
    </row>
    <row r="506" s="12" customFormat="1" ht="12.75">
      <c r="B506" s="27"/>
    </row>
    <row r="507" s="12" customFormat="1" ht="12.75">
      <c r="B507" s="27"/>
    </row>
    <row r="508" s="12" customFormat="1" ht="12.75">
      <c r="B508" s="27"/>
    </row>
    <row r="509" s="12" customFormat="1" ht="12.75">
      <c r="B509" s="27"/>
    </row>
    <row r="510" s="12" customFormat="1" ht="12.75">
      <c r="B510" s="27"/>
    </row>
    <row r="511" s="12" customFormat="1" ht="12.75">
      <c r="B511" s="27"/>
    </row>
    <row r="512" s="12" customFormat="1" ht="12.75">
      <c r="B512" s="27"/>
    </row>
    <row r="513" s="12" customFormat="1" ht="12.75">
      <c r="B513" s="27"/>
    </row>
    <row r="514" s="12" customFormat="1" ht="12.75">
      <c r="B514" s="27"/>
    </row>
    <row r="515" s="12" customFormat="1" ht="12.75">
      <c r="B515" s="27"/>
    </row>
    <row r="516" s="12" customFormat="1" ht="12.75">
      <c r="B516" s="27"/>
    </row>
    <row r="517" s="12" customFormat="1" ht="12.75">
      <c r="B517" s="27"/>
    </row>
    <row r="518" s="12" customFormat="1" ht="12.75">
      <c r="B518" s="27"/>
    </row>
    <row r="519" s="12" customFormat="1" ht="12.75">
      <c r="B519" s="27"/>
    </row>
    <row r="520" s="12" customFormat="1" ht="12.75">
      <c r="B520" s="27"/>
    </row>
    <row r="521" s="12" customFormat="1" ht="12.75">
      <c r="B521" s="27"/>
    </row>
    <row r="522" s="12" customFormat="1" ht="12.75">
      <c r="B522" s="27"/>
    </row>
    <row r="523" s="12" customFormat="1" ht="12.75">
      <c r="B523" s="27"/>
    </row>
    <row r="524" s="12" customFormat="1" ht="12.75">
      <c r="B524" s="27"/>
    </row>
    <row r="525" s="12" customFormat="1" ht="12.75">
      <c r="B525" s="27"/>
    </row>
    <row r="526" s="12" customFormat="1" ht="12.75">
      <c r="B526" s="27"/>
    </row>
    <row r="527" s="12" customFormat="1" ht="12.75">
      <c r="B527" s="27"/>
    </row>
    <row r="528" s="12" customFormat="1" ht="12.75">
      <c r="B528" s="27"/>
    </row>
    <row r="529" s="12" customFormat="1" ht="12.75">
      <c r="B529" s="27"/>
    </row>
    <row r="530" s="12" customFormat="1" ht="12.75">
      <c r="B530" s="27"/>
    </row>
    <row r="531" s="12" customFormat="1" ht="12.75">
      <c r="B531" s="27"/>
    </row>
    <row r="532" s="12" customFormat="1" ht="12.75">
      <c r="B532" s="27"/>
    </row>
    <row r="533" s="12" customFormat="1" ht="12.75">
      <c r="B533" s="27"/>
    </row>
    <row r="534" s="12" customFormat="1" ht="12.75">
      <c r="B534" s="27"/>
    </row>
    <row r="535" s="12" customFormat="1" ht="12.75">
      <c r="B535" s="27"/>
    </row>
    <row r="536" s="12" customFormat="1" ht="12.75">
      <c r="B536" s="27"/>
    </row>
    <row r="537" s="12" customFormat="1" ht="12.75">
      <c r="B537" s="27"/>
    </row>
    <row r="538" s="12" customFormat="1" ht="12.75">
      <c r="B538" s="27"/>
    </row>
    <row r="539" s="12" customFormat="1" ht="12.75">
      <c r="B539" s="27"/>
    </row>
    <row r="540" s="12" customFormat="1" ht="12.75">
      <c r="B540" s="27"/>
    </row>
    <row r="541" s="12" customFormat="1" ht="12.75">
      <c r="B541" s="27"/>
    </row>
    <row r="542" s="12" customFormat="1" ht="12.75">
      <c r="B542" s="27"/>
    </row>
    <row r="543" s="12" customFormat="1" ht="12.75">
      <c r="B543" s="27"/>
    </row>
    <row r="544" s="12" customFormat="1" ht="12.75">
      <c r="B544" s="27"/>
    </row>
    <row r="545" s="12" customFormat="1" ht="12.75">
      <c r="B545" s="27"/>
    </row>
    <row r="546" s="12" customFormat="1" ht="12.75">
      <c r="B546" s="27"/>
    </row>
    <row r="547" s="12" customFormat="1" ht="12.75">
      <c r="B547" s="27"/>
    </row>
    <row r="548" s="12" customFormat="1" ht="12.75">
      <c r="B548" s="27"/>
    </row>
    <row r="549" s="12" customFormat="1" ht="12.75">
      <c r="B549" s="27"/>
    </row>
    <row r="550" s="12" customFormat="1" ht="12.75">
      <c r="B550" s="27"/>
    </row>
    <row r="551" s="12" customFormat="1" ht="12.75">
      <c r="B551" s="27"/>
    </row>
    <row r="552" s="12" customFormat="1" ht="12.75">
      <c r="B552" s="27"/>
    </row>
    <row r="553" s="12" customFormat="1" ht="12.75">
      <c r="B553" s="27"/>
    </row>
    <row r="554" s="12" customFormat="1" ht="12.75">
      <c r="B554" s="27"/>
    </row>
    <row r="555" s="12" customFormat="1" ht="12.75">
      <c r="B555" s="27"/>
    </row>
    <row r="556" s="12" customFormat="1" ht="12.75">
      <c r="B556" s="27"/>
    </row>
  </sheetData>
  <mergeCells count="14">
    <mergeCell ref="A14:C14"/>
    <mergeCell ref="A21:C21"/>
    <mergeCell ref="A22:C22"/>
    <mergeCell ref="B4:C4"/>
    <mergeCell ref="B5:C5"/>
    <mergeCell ref="B6:C6"/>
    <mergeCell ref="A7:C7"/>
    <mergeCell ref="E22:G22"/>
    <mergeCell ref="F4:G4"/>
    <mergeCell ref="F5:G5"/>
    <mergeCell ref="F6:G6"/>
    <mergeCell ref="E7:G7"/>
    <mergeCell ref="E14:G14"/>
    <mergeCell ref="E21:G21"/>
  </mergeCells>
  <printOptions/>
  <pageMargins left="0.75" right="0.75" top="1" bottom="1" header="0.5" footer="0.5"/>
  <pageSetup fitToHeight="1" fitToWidth="1" horizontalDpi="300" verticalDpi="300" orientation="portrait" scale="83" r:id="rId1"/>
  <rowBreaks count="7" manualBreakCount="7">
    <brk id="44" max="16383" man="1"/>
    <brk id="79" max="16383" man="1"/>
    <brk id="104" max="16383" man="1"/>
    <brk id="129" max="16383" man="1"/>
    <brk id="130" max="16383" man="1"/>
    <brk id="155" max="16383" man="1"/>
    <brk id="156" max="16383" man="1"/>
  </rowBreaks>
  <colBreaks count="1" manualBreakCount="1">
    <brk id="6" max="16383" man="1"/>
  </colBreaks>
</worksheet>
</file>

<file path=xl/worksheets/sheet2.xml><?xml version="1.0" encoding="utf-8"?>
<worksheet xmlns="http://schemas.openxmlformats.org/spreadsheetml/2006/main" xmlns:r="http://schemas.openxmlformats.org/officeDocument/2006/relationships">
  <dimension ref="A1:G21"/>
  <sheetViews>
    <sheetView workbookViewId="0" topLeftCell="A1">
      <selection activeCell="E14" sqref="E14"/>
    </sheetView>
  </sheetViews>
  <sheetFormatPr defaultColWidth="9.140625" defaultRowHeight="12.75"/>
  <cols>
    <col min="1" max="1" width="14.421875" style="0" customWidth="1"/>
    <col min="2" max="2" width="12.7109375" style="0" bestFit="1" customWidth="1"/>
    <col min="3" max="3" width="22.421875" style="0" customWidth="1"/>
    <col min="5" max="5" width="15.7109375" style="0" customWidth="1"/>
    <col min="6" max="6" width="11.7109375" style="0" bestFit="1" customWidth="1"/>
    <col min="7" max="7" width="23.28125" style="0" customWidth="1"/>
  </cols>
  <sheetData>
    <row r="1" spans="1:3" ht="12.75">
      <c r="A1" s="9"/>
      <c r="B1" s="21"/>
      <c r="C1" s="9"/>
    </row>
    <row r="2" spans="1:7" ht="13.5" thickBot="1">
      <c r="A2" s="14"/>
      <c r="B2" s="22"/>
      <c r="C2" s="14"/>
      <c r="D2" s="12"/>
      <c r="E2" s="12"/>
      <c r="F2" s="12"/>
      <c r="G2" s="12"/>
    </row>
    <row r="3" spans="1:7" ht="25.5" customHeight="1">
      <c r="A3" s="29" t="s">
        <v>15</v>
      </c>
      <c r="B3" s="37" t="s">
        <v>28</v>
      </c>
      <c r="C3" s="38"/>
      <c r="D3" s="12"/>
      <c r="E3" s="12"/>
      <c r="F3" s="12"/>
      <c r="G3" s="12"/>
    </row>
    <row r="4" spans="1:7" ht="12.75">
      <c r="A4" s="30" t="s">
        <v>14</v>
      </c>
      <c r="B4" s="39" t="s">
        <v>29</v>
      </c>
      <c r="C4" s="40"/>
      <c r="D4" s="12"/>
      <c r="E4" s="12"/>
      <c r="F4" s="12"/>
      <c r="G4" s="12"/>
    </row>
    <row r="5" spans="1:7" ht="13.5" thickBot="1">
      <c r="A5" s="31" t="s">
        <v>30</v>
      </c>
      <c r="B5" s="55">
        <v>73010003</v>
      </c>
      <c r="C5" s="56"/>
      <c r="D5" s="12"/>
      <c r="E5" s="12"/>
      <c r="F5" s="12"/>
      <c r="G5" s="12"/>
    </row>
    <row r="6" spans="1:7" ht="13.5" customHeight="1" thickBot="1">
      <c r="A6" s="43" t="s">
        <v>12</v>
      </c>
      <c r="B6" s="44"/>
      <c r="C6" s="45"/>
      <c r="D6" s="12"/>
      <c r="E6" s="12"/>
      <c r="F6" s="12"/>
      <c r="G6" s="12"/>
    </row>
    <row r="7" spans="1:7" ht="13.5" thickBot="1">
      <c r="A7" s="32"/>
      <c r="B7" s="32" t="s">
        <v>6</v>
      </c>
      <c r="C7" s="33" t="s">
        <v>5</v>
      </c>
      <c r="D7" s="12"/>
      <c r="E7" s="12"/>
      <c r="F7" s="12"/>
      <c r="G7" s="12"/>
    </row>
    <row r="8" spans="1:7" ht="13.5" thickBot="1">
      <c r="A8" s="61" t="s">
        <v>11</v>
      </c>
      <c r="B8" s="35">
        <v>0</v>
      </c>
      <c r="C8" s="36">
        <f>B8/B12</f>
        <v>0</v>
      </c>
      <c r="D8" s="12"/>
      <c r="E8" s="12"/>
      <c r="F8" s="12"/>
      <c r="G8" s="12"/>
    </row>
    <row r="9" spans="1:7" ht="13.5" thickBot="1">
      <c r="A9" s="34" t="s">
        <v>10</v>
      </c>
      <c r="B9" s="35">
        <v>0</v>
      </c>
      <c r="C9" s="36">
        <f>B9/B12</f>
        <v>0</v>
      </c>
      <c r="D9" s="12"/>
      <c r="E9" s="12"/>
      <c r="F9" s="12"/>
      <c r="G9" s="12"/>
    </row>
    <row r="10" spans="1:7" ht="13.5" thickBot="1">
      <c r="A10" s="34" t="s">
        <v>9</v>
      </c>
      <c r="B10" s="35">
        <v>0</v>
      </c>
      <c r="C10" s="36">
        <f>B10/B12</f>
        <v>0</v>
      </c>
      <c r="D10" s="12"/>
      <c r="E10" s="12"/>
      <c r="F10" s="12"/>
      <c r="G10" s="12"/>
    </row>
    <row r="11" spans="1:7" ht="13.5" thickBot="1">
      <c r="A11" s="34" t="s">
        <v>8</v>
      </c>
      <c r="B11" s="35">
        <v>650000</v>
      </c>
      <c r="C11" s="36">
        <f>B11/B12</f>
        <v>1</v>
      </c>
      <c r="D11" s="12"/>
      <c r="E11" s="12"/>
      <c r="F11" s="12"/>
      <c r="G11" s="12"/>
    </row>
    <row r="12" spans="1:7" ht="13.5" thickBot="1">
      <c r="A12" s="31" t="s">
        <v>1</v>
      </c>
      <c r="B12" s="35">
        <f>SUM(B8:B11)</f>
        <v>650000</v>
      </c>
      <c r="C12" s="36">
        <f>SUM(C8:C11)</f>
        <v>1</v>
      </c>
      <c r="D12" s="12"/>
      <c r="E12" s="12"/>
      <c r="F12" s="12"/>
      <c r="G12" s="12"/>
    </row>
    <row r="13" spans="1:7" ht="13.5" customHeight="1" thickBot="1">
      <c r="A13" s="43" t="s">
        <v>7</v>
      </c>
      <c r="B13" s="44"/>
      <c r="C13" s="45"/>
      <c r="D13" s="12"/>
      <c r="E13" s="12"/>
      <c r="F13" s="12"/>
      <c r="G13" s="12"/>
    </row>
    <row r="14" spans="1:7" ht="13.5" thickBot="1">
      <c r="A14" s="32"/>
      <c r="B14" s="32" t="s">
        <v>6</v>
      </c>
      <c r="C14" s="33" t="s">
        <v>5</v>
      </c>
      <c r="D14" s="12"/>
      <c r="E14" s="12"/>
      <c r="F14" s="12"/>
      <c r="G14" s="12"/>
    </row>
    <row r="15" spans="1:7" ht="13.5" thickBot="1">
      <c r="A15" s="34" t="s">
        <v>23</v>
      </c>
      <c r="B15" s="35">
        <v>0</v>
      </c>
      <c r="C15" s="36">
        <f>B15/B19</f>
        <v>0</v>
      </c>
      <c r="D15" s="12"/>
      <c r="E15" s="12"/>
      <c r="F15" s="12"/>
      <c r="G15" s="12"/>
    </row>
    <row r="16" spans="1:7" ht="13.5" thickBot="1">
      <c r="A16" s="34" t="s">
        <v>4</v>
      </c>
      <c r="B16" s="35">
        <v>325000</v>
      </c>
      <c r="C16" s="36">
        <f>B16/B19</f>
        <v>0.5</v>
      </c>
      <c r="D16" s="12"/>
      <c r="E16" s="12"/>
      <c r="F16" s="12"/>
      <c r="G16" s="12"/>
    </row>
    <row r="17" spans="1:7" ht="13.5" thickBot="1">
      <c r="A17" s="34" t="s">
        <v>3</v>
      </c>
      <c r="B17" s="35">
        <v>0</v>
      </c>
      <c r="C17" s="36">
        <f>B17/B19</f>
        <v>0</v>
      </c>
      <c r="D17" s="12"/>
      <c r="E17" s="12"/>
      <c r="F17" s="12"/>
      <c r="G17" s="12"/>
    </row>
    <row r="18" spans="1:7" ht="13.5" thickBot="1">
      <c r="A18" s="34" t="s">
        <v>2</v>
      </c>
      <c r="B18" s="35">
        <v>325000</v>
      </c>
      <c r="C18" s="36">
        <f>B18/B19</f>
        <v>0.5</v>
      </c>
      <c r="D18" s="12"/>
      <c r="E18" s="12"/>
      <c r="F18" s="12"/>
      <c r="G18" s="12"/>
    </row>
    <row r="19" spans="1:7" ht="13.5" thickBot="1">
      <c r="A19" s="31" t="s">
        <v>1</v>
      </c>
      <c r="B19" s="35">
        <f>SUM(B15:B18)</f>
        <v>650000</v>
      </c>
      <c r="C19" s="36">
        <f>SUM(C15:C18)</f>
        <v>1</v>
      </c>
      <c r="D19" s="12"/>
      <c r="E19" s="12"/>
      <c r="F19" s="12"/>
      <c r="G19" s="12"/>
    </row>
    <row r="20" spans="1:7" ht="13.5" customHeight="1" thickBot="1">
      <c r="A20" s="43" t="s">
        <v>24</v>
      </c>
      <c r="B20" s="44"/>
      <c r="C20" s="45"/>
      <c r="D20" s="12"/>
      <c r="E20" s="12"/>
      <c r="F20" s="12"/>
      <c r="G20" s="12"/>
    </row>
    <row r="21" spans="1:7" ht="85.5" customHeight="1" thickBot="1">
      <c r="A21" s="57" t="s">
        <v>31</v>
      </c>
      <c r="B21" s="58"/>
      <c r="C21" s="59"/>
      <c r="D21" s="12"/>
      <c r="E21" s="12"/>
      <c r="F21" s="12"/>
      <c r="G21" s="12"/>
    </row>
  </sheetData>
  <mergeCells count="7">
    <mergeCell ref="B3:C3"/>
    <mergeCell ref="B4:C4"/>
    <mergeCell ref="B5:C5"/>
    <mergeCell ref="A6:C6"/>
    <mergeCell ref="A13:C13"/>
    <mergeCell ref="A20:C20"/>
    <mergeCell ref="A21:C2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Allegheny County Health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Norkus</dc:creator>
  <cp:keywords/>
  <dc:description/>
  <cp:lastModifiedBy>T083228</cp:lastModifiedBy>
  <cp:lastPrinted>2014-01-29T15:12:27Z</cp:lastPrinted>
  <dcterms:created xsi:type="dcterms:W3CDTF">2001-09-19T13:14:37Z</dcterms:created>
  <dcterms:modified xsi:type="dcterms:W3CDTF">2014-01-29T15:21:32Z</dcterms:modified>
  <cp:category/>
  <cp:version/>
  <cp:contentType/>
  <cp:contentStatus/>
</cp:coreProperties>
</file>