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675" yWindow="645" windowWidth="8835" windowHeight="4290" activeTab="0"/>
  </bookViews>
  <sheets>
    <sheet name="Grant" sheetId="15" r:id="rId1"/>
  </sheets>
  <definedNames/>
  <calcPr calcId="152511"/>
</workbook>
</file>

<file path=xl/sharedStrings.xml><?xml version="1.0" encoding="utf-8"?>
<sst xmlns="http://schemas.openxmlformats.org/spreadsheetml/2006/main" count="96" uniqueCount="31">
  <si>
    <t>PROJECT TITLE:</t>
  </si>
  <si>
    <t>DEPARTMENT:</t>
  </si>
  <si>
    <t>FUNDING SOURCE</t>
  </si>
  <si>
    <t>Amount</t>
  </si>
  <si>
    <t>% Dist</t>
  </si>
  <si>
    <t>State</t>
  </si>
  <si>
    <t>Federal</t>
  </si>
  <si>
    <t>Other Funds</t>
  </si>
  <si>
    <t>TOTAL</t>
  </si>
  <si>
    <t>BUDGETED EXPENDITURES</t>
  </si>
  <si>
    <t>Personnel</t>
  </si>
  <si>
    <t>Services</t>
  </si>
  <si>
    <t>Operations</t>
  </si>
  <si>
    <t>Equipment</t>
  </si>
  <si>
    <t>Entitlement Period</t>
  </si>
  <si>
    <t>County Match</t>
  </si>
  <si>
    <t>PROJECT DESCRIPTION</t>
  </si>
  <si>
    <t>Immigrant Community BluePrint</t>
  </si>
  <si>
    <t>JOB NUMBER:</t>
  </si>
  <si>
    <t>6/15/15-6/30/16</t>
  </si>
  <si>
    <t>Health Department</t>
  </si>
  <si>
    <r>
      <rPr>
        <b/>
        <sz val="10"/>
        <rFont val="Arial"/>
        <family val="2"/>
      </rPr>
      <t>NEW:</t>
    </r>
    <r>
      <rPr>
        <sz val="10"/>
        <rFont val="Arial"/>
        <family val="2"/>
      </rPr>
      <t xml:space="preserve"> Funding provided by Jefferson Regional Foundation to develop a strategic blueprint to promote effective, coordinated efforts across the community. The goal of the program is to help immigrant and international residents thrive in Allegheny County. No County match required.</t>
    </r>
  </si>
  <si>
    <t>Dept. of Human Services</t>
  </si>
  <si>
    <t>NPH Accreditation</t>
  </si>
  <si>
    <t>7/1/15-12/31/15</t>
  </si>
  <si>
    <t>Dignity and Respect Training</t>
  </si>
  <si>
    <r>
      <rPr>
        <b/>
        <sz val="10"/>
        <rFont val="Arial"/>
        <family val="2"/>
      </rPr>
      <t>NEW:</t>
    </r>
    <r>
      <rPr>
        <sz val="10"/>
        <rFont val="Arial"/>
        <family val="2"/>
      </rPr>
      <t xml:space="preserve"> Funding provided by The Pittsburgh Foundation to allow the Health Department to implement a department-wide Dignity and Respect training. No County match required.</t>
    </r>
  </si>
  <si>
    <r>
      <rPr>
        <b/>
        <sz val="10"/>
        <rFont val="Arial"/>
        <family val="2"/>
      </rPr>
      <t>AMEND:</t>
    </r>
    <r>
      <rPr>
        <sz val="10"/>
        <rFont val="Arial"/>
        <family val="2"/>
      </rPr>
      <t xml:space="preserve"> Additional funding provided by The Pittsburgh Foundation in support of Phase II of implementation of National Public Health Accreditation. No County match required.</t>
    </r>
  </si>
  <si>
    <t>15/16 RK Mellon Police Analytics</t>
  </si>
  <si>
    <r>
      <rPr>
        <b/>
        <sz val="10"/>
        <rFont val="Arial"/>
        <family val="2"/>
      </rPr>
      <t>NEW:</t>
    </r>
    <r>
      <rPr>
        <sz val="10"/>
        <rFont val="Arial"/>
        <family val="2"/>
      </rPr>
      <t xml:space="preserve"> Funding provided by RK Mellon to be used for the purpose of investing in technology, analytics, leadership and accountability systems that will lead to improvements in key outcomes, including: violent crime reduction, improvements in crime solving, improvements in officer retention and diversity of the force, reduction in cititzen complaints against the police and improved community satisfaction with the police. No County match required.</t>
    </r>
  </si>
  <si>
    <t>1/1/15-12/31/15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</si>
</sst>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3">
    <font>
      <sz val="10"/>
      <name val="Arial"/>
      <family val="2"/>
    </font>
    <font>
      <b/>
      <sz val="10"/>
      <name val="Arial"/>
      <family val="2"/>
    </font>
    <font>
      <sz val="8"/>
      <color rgb="FF666666"/>
      <name val="Verdana"/>
      <family val="2"/>
    </font>
  </fonts>
  <fills count="3">
    <fill>
      <patternFill/>
    </fill>
    <fill>
      <patternFill patternType="gray125"/>
    </fill>
    <fill>
      <patternFill patternType="solid">
        <fgColor indexed="22"/>
        <bgColor indexed="64"/>
      </patternFill>
    </fill>
  </fills>
  <borders count="13">
    <border>
      <left/>
      <right/>
      <top/>
      <bottom/>
      <diagonal/>
    </border>
    <border>
      <left style="medium">
        <color indexed="8"/>
      </left>
      <right/>
      <top style="medium">
        <color indexed="8"/>
      </top>
      <bottom/>
    </border>
    <border>
      <left style="medium">
        <color indexed="8"/>
      </left>
      <right/>
      <top/>
      <bottom/>
    </border>
    <border>
      <left style="medium">
        <color indexed="8"/>
      </left>
      <right/>
      <top/>
      <bottom style="medium">
        <color indexed="8"/>
      </bottom>
    </border>
    <border>
      <left style="medium">
        <color indexed="8"/>
      </left>
      <right style="medium">
        <color indexed="8"/>
      </right>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right style="medium">
        <color indexed="8"/>
      </right>
      <top/>
      <bottom/>
    </border>
    <border>
      <left/>
      <right/>
      <top/>
      <bottom style="medium">
        <color indexed="8"/>
      </bottom>
    </border>
    <border>
      <left/>
      <right style="medium">
        <color indexed="8"/>
      </right>
      <top/>
      <bottom style="medium">
        <color indexed="8"/>
      </bottom>
    </border>
    <border>
      <left/>
      <right/>
      <top style="medium">
        <color indexed="8"/>
      </top>
      <bottom/>
    </border>
    <border>
      <left/>
      <right style="medium">
        <color indexed="8"/>
      </right>
      <top style="medium">
        <color indexed="8"/>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6">
    <xf numFmtId="0" fontId="0" fillId="0" borderId="0" xfId="0"/>
    <xf numFmtId="0" fontId="1" fillId="0" borderId="1" xfId="0" applyFont="1" applyBorder="1" applyAlignment="1">
      <alignment wrapText="1"/>
    </xf>
    <xf numFmtId="0" fontId="1" fillId="0" borderId="2" xfId="0" applyFont="1" applyBorder="1" applyAlignment="1">
      <alignment wrapText="1"/>
    </xf>
    <xf numFmtId="0" fontId="1" fillId="0" borderId="3" xfId="0" applyFont="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0" fillId="0" borderId="3" xfId="0" applyBorder="1" applyAlignment="1">
      <alignment wrapText="1"/>
    </xf>
    <xf numFmtId="6" fontId="0" fillId="0" borderId="3" xfId="0" applyNumberFormat="1" applyBorder="1" applyAlignment="1">
      <alignment horizontal="right" wrapText="1"/>
    </xf>
    <xf numFmtId="10" fontId="0" fillId="0" borderId="4" xfId="0" applyNumberFormat="1" applyBorder="1" applyAlignment="1">
      <alignment horizontal="right" wrapText="1"/>
    </xf>
    <xf numFmtId="0" fontId="1" fillId="0" borderId="3" xfId="0" applyFont="1" applyBorder="1" applyAlignment="1">
      <alignment wrapText="1"/>
    </xf>
    <xf numFmtId="0" fontId="2" fillId="0" borderId="0" xfId="0" applyFont="1"/>
    <xf numFmtId="6" fontId="0" fillId="0" borderId="0" xfId="0" applyNumberFormat="1"/>
    <xf numFmtId="0" fontId="1" fillId="0" borderId="1" xfId="0" applyFont="1" applyBorder="1" applyAlignment="1" applyProtection="1">
      <alignment wrapText="1"/>
      <protection/>
    </xf>
    <xf numFmtId="0" fontId="1" fillId="0" borderId="2" xfId="0" applyFont="1" applyBorder="1" applyAlignment="1" applyProtection="1">
      <alignment wrapText="1"/>
      <protection/>
    </xf>
    <xf numFmtId="0" fontId="1" fillId="0" borderId="3" xfId="0" applyFont="1" applyBorder="1" applyAlignment="1" applyProtection="1">
      <alignment wrapText="1"/>
      <protection/>
    </xf>
    <xf numFmtId="6" fontId="0" fillId="0" borderId="3" xfId="0" applyNumberFormat="1" applyBorder="1" applyAlignment="1" applyProtection="1">
      <alignment horizontal="right" wrapText="1"/>
      <protection locked="0"/>
    </xf>
    <xf numFmtId="0" fontId="1" fillId="0" borderId="0" xfId="0" applyFont="1"/>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0" fillId="0" borderId="5" xfId="0" applyFont="1"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0" xfId="0" applyFont="1" applyAlignment="1">
      <alignment wrapText="1"/>
    </xf>
    <xf numFmtId="0" fontId="0" fillId="0" borderId="8" xfId="0" applyBorder="1" applyAlignment="1">
      <alignment wrapText="1"/>
    </xf>
    <xf numFmtId="0" fontId="0" fillId="0" borderId="9" xfId="0" applyFont="1" applyBorder="1" applyAlignment="1">
      <alignment wrapText="1"/>
    </xf>
    <xf numFmtId="0" fontId="0" fillId="0" borderId="10" xfId="0" applyBorder="1" applyAlignment="1">
      <alignment wrapText="1"/>
    </xf>
    <xf numFmtId="0" fontId="0" fillId="0" borderId="11" xfId="0" applyFont="1" applyBorder="1" applyAlignment="1">
      <alignment wrapText="1"/>
    </xf>
    <xf numFmtId="0" fontId="0" fillId="0" borderId="12" xfId="0" applyBorder="1" applyAlignment="1">
      <alignment wrapText="1"/>
    </xf>
    <xf numFmtId="0" fontId="0" fillId="0" borderId="5" xfId="0" applyFont="1"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1" xfId="0" applyFont="1" applyBorder="1" applyAlignment="1" applyProtection="1">
      <alignment wrapText="1"/>
      <protection locked="0"/>
    </xf>
    <xf numFmtId="0" fontId="0" fillId="0" borderId="12" xfId="0" applyBorder="1" applyAlignment="1" applyProtection="1">
      <alignment wrapText="1"/>
      <protection locked="0"/>
    </xf>
    <xf numFmtId="14" fontId="0" fillId="0" borderId="9" xfId="0" applyNumberFormat="1" applyBorder="1" applyAlignment="1" applyProtection="1">
      <alignment horizontal="left" wrapText="1"/>
      <protection locked="0"/>
    </xf>
    <xf numFmtId="0" fontId="0" fillId="0" borderId="10" xfId="0" applyBorder="1" applyAlignment="1" applyProtection="1">
      <alignment horizontal="left" wrapText="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abSelected="1" workbookViewId="0" topLeftCell="A1">
      <selection activeCell="M22" sqref="M22"/>
    </sheetView>
  </sheetViews>
  <sheetFormatPr defaultColWidth="8.28125" defaultRowHeight="12.75"/>
  <cols>
    <col min="1" max="1" width="15.7109375" style="0" customWidth="1"/>
    <col min="2" max="2" width="11.7109375" style="0" bestFit="1" customWidth="1"/>
    <col min="3" max="3" width="23.28125" style="0" customWidth="1"/>
    <col min="5" max="5" width="15.7109375" style="0" customWidth="1"/>
    <col min="6" max="6" width="11.7109375" style="0" bestFit="1" customWidth="1"/>
    <col min="7" max="7" width="23.28125" style="0" customWidth="1"/>
  </cols>
  <sheetData>
    <row r="1" spans="1:10" ht="27.2" customHeight="1">
      <c r="A1" s="1" t="s">
        <v>0</v>
      </c>
      <c r="B1" s="27" t="s">
        <v>17</v>
      </c>
      <c r="C1" s="28"/>
      <c r="E1" s="12" t="s">
        <v>0</v>
      </c>
      <c r="F1" s="32" t="s">
        <v>28</v>
      </c>
      <c r="G1" s="33"/>
      <c r="J1" s="16"/>
    </row>
    <row r="2" spans="1:7" ht="12.75" customHeight="1">
      <c r="A2" s="2" t="s">
        <v>1</v>
      </c>
      <c r="B2" s="23" t="s">
        <v>22</v>
      </c>
      <c r="C2" s="24"/>
      <c r="E2" s="13" t="s">
        <v>1</v>
      </c>
      <c r="F2" s="23" t="s">
        <v>22</v>
      </c>
      <c r="G2" s="24"/>
    </row>
    <row r="3" spans="1:7" ht="26.25" thickBot="1">
      <c r="A3" s="3" t="s">
        <v>14</v>
      </c>
      <c r="B3" s="25" t="s">
        <v>24</v>
      </c>
      <c r="C3" s="26"/>
      <c r="E3" s="14" t="s">
        <v>18</v>
      </c>
      <c r="F3" s="34" t="s">
        <v>19</v>
      </c>
      <c r="G3" s="35"/>
    </row>
    <row r="4" spans="1:7" ht="13.5" customHeight="1" thickBot="1">
      <c r="A4" s="17" t="s">
        <v>2</v>
      </c>
      <c r="B4" s="18"/>
      <c r="C4" s="19"/>
      <c r="E4" s="17" t="s">
        <v>2</v>
      </c>
      <c r="F4" s="18"/>
      <c r="G4" s="19"/>
    </row>
    <row r="5" spans="1:7" ht="13.5" thickBot="1">
      <c r="A5" s="4"/>
      <c r="B5" s="4" t="s">
        <v>3</v>
      </c>
      <c r="C5" s="5" t="s">
        <v>4</v>
      </c>
      <c r="E5" s="4"/>
      <c r="F5" s="4" t="s">
        <v>3</v>
      </c>
      <c r="G5" s="5" t="s">
        <v>4</v>
      </c>
    </row>
    <row r="6" spans="1:7" ht="13.5" thickBot="1">
      <c r="A6" s="6" t="s">
        <v>15</v>
      </c>
      <c r="B6" s="7">
        <v>0</v>
      </c>
      <c r="C6" s="8">
        <f>B6/B10</f>
        <v>0</v>
      </c>
      <c r="E6" s="6" t="s">
        <v>15</v>
      </c>
      <c r="F6" s="15">
        <v>0</v>
      </c>
      <c r="G6" s="8">
        <f>F6/F10</f>
        <v>0</v>
      </c>
    </row>
    <row r="7" spans="1:7" ht="13.5" thickBot="1">
      <c r="A7" s="6" t="s">
        <v>5</v>
      </c>
      <c r="B7" s="7">
        <v>0</v>
      </c>
      <c r="C7" s="8">
        <f>B7/B10</f>
        <v>0</v>
      </c>
      <c r="E7" s="6" t="s">
        <v>5</v>
      </c>
      <c r="F7" s="15">
        <v>0</v>
      </c>
      <c r="G7" s="8">
        <f>F7/F10</f>
        <v>0</v>
      </c>
    </row>
    <row r="8" spans="1:7" ht="13.5" thickBot="1">
      <c r="A8" s="6" t="s">
        <v>6</v>
      </c>
      <c r="B8" s="7">
        <v>0</v>
      </c>
      <c r="C8" s="8">
        <f>B8/B10</f>
        <v>0</v>
      </c>
      <c r="E8" s="6" t="s">
        <v>6</v>
      </c>
      <c r="F8" s="15">
        <v>0</v>
      </c>
      <c r="G8" s="8">
        <f>F8/F10</f>
        <v>0</v>
      </c>
    </row>
    <row r="9" spans="1:7" ht="13.7" customHeight="1" thickBot="1">
      <c r="A9" s="6" t="s">
        <v>7</v>
      </c>
      <c r="B9" s="7">
        <v>60000</v>
      </c>
      <c r="C9" s="8">
        <f>B9/B10</f>
        <v>1</v>
      </c>
      <c r="E9" s="6" t="s">
        <v>7</v>
      </c>
      <c r="F9" s="15">
        <v>750000</v>
      </c>
      <c r="G9" s="8">
        <f>F9/F10</f>
        <v>1</v>
      </c>
    </row>
    <row r="10" spans="1:7" ht="13.5" thickBot="1">
      <c r="A10" s="3" t="s">
        <v>8</v>
      </c>
      <c r="B10" s="7">
        <f>SUM(B6:B9)</f>
        <v>60000</v>
      </c>
      <c r="C10" s="8">
        <f>SUM(C6:C9)</f>
        <v>1</v>
      </c>
      <c r="E10" s="3" t="s">
        <v>8</v>
      </c>
      <c r="F10" s="15">
        <v>750000</v>
      </c>
      <c r="G10" s="8">
        <f>SUM(G6:G9)</f>
        <v>1</v>
      </c>
    </row>
    <row r="11" spans="1:7" ht="13.5" customHeight="1" thickBot="1">
      <c r="A11" s="17" t="s">
        <v>9</v>
      </c>
      <c r="B11" s="18"/>
      <c r="C11" s="19"/>
      <c r="E11" s="17" t="s">
        <v>9</v>
      </c>
      <c r="F11" s="18"/>
      <c r="G11" s="19"/>
    </row>
    <row r="12" spans="1:7" ht="13.5" customHeight="1" thickBot="1">
      <c r="A12" s="4"/>
      <c r="B12" s="4" t="s">
        <v>3</v>
      </c>
      <c r="C12" s="5" t="s">
        <v>4</v>
      </c>
      <c r="E12" s="4"/>
      <c r="F12" s="4" t="s">
        <v>3</v>
      </c>
      <c r="G12" s="5" t="s">
        <v>4</v>
      </c>
    </row>
    <row r="13" spans="1:7" ht="13.7" customHeight="1" thickBot="1">
      <c r="A13" s="6" t="s">
        <v>10</v>
      </c>
      <c r="B13" s="7">
        <v>0</v>
      </c>
      <c r="C13" s="8">
        <f>B13/B17</f>
        <v>0</v>
      </c>
      <c r="E13" s="6" t="s">
        <v>10</v>
      </c>
      <c r="F13" s="15">
        <v>0</v>
      </c>
      <c r="G13" s="8">
        <f>F13/F17</f>
        <v>0</v>
      </c>
    </row>
    <row r="14" spans="1:7" ht="13.7" customHeight="1" thickBot="1">
      <c r="A14" s="6" t="s">
        <v>11</v>
      </c>
      <c r="B14" s="7">
        <v>58000</v>
      </c>
      <c r="C14" s="8">
        <f>B14/B17</f>
        <v>0.9666666666666667</v>
      </c>
      <c r="E14" s="6" t="s">
        <v>11</v>
      </c>
      <c r="F14" s="15">
        <v>750000</v>
      </c>
      <c r="G14" s="8">
        <f>F14/F17</f>
        <v>1</v>
      </c>
    </row>
    <row r="15" spans="1:7" ht="13.7" customHeight="1" thickBot="1">
      <c r="A15" s="6" t="s">
        <v>12</v>
      </c>
      <c r="B15" s="7">
        <v>2000</v>
      </c>
      <c r="C15" s="8">
        <f>B15/B17</f>
        <v>0.03333333333333333</v>
      </c>
      <c r="E15" s="6" t="s">
        <v>12</v>
      </c>
      <c r="F15" s="15">
        <v>0</v>
      </c>
      <c r="G15" s="8">
        <f>F15/F17</f>
        <v>0</v>
      </c>
    </row>
    <row r="16" spans="1:7" ht="13.7" customHeight="1" thickBot="1">
      <c r="A16" s="6" t="s">
        <v>13</v>
      </c>
      <c r="B16" s="7">
        <v>0</v>
      </c>
      <c r="C16" s="8">
        <f>B16/B17</f>
        <v>0</v>
      </c>
      <c r="E16" s="6" t="s">
        <v>13</v>
      </c>
      <c r="F16" s="15">
        <v>0</v>
      </c>
      <c r="G16" s="8">
        <f>F16/F17</f>
        <v>0</v>
      </c>
    </row>
    <row r="17" spans="1:7" ht="13.5" thickBot="1">
      <c r="A17" s="3" t="s">
        <v>8</v>
      </c>
      <c r="B17" s="7">
        <f>SUM(B13:B16)</f>
        <v>60000</v>
      </c>
      <c r="C17" s="8">
        <f>SUM(C13:C16)</f>
        <v>1</v>
      </c>
      <c r="E17" s="9" t="s">
        <v>8</v>
      </c>
      <c r="F17" s="7">
        <f>SUM(F13:F16)</f>
        <v>750000</v>
      </c>
      <c r="G17" s="8">
        <f>SUM(G13:G16)</f>
        <v>1</v>
      </c>
    </row>
    <row r="18" spans="1:7" ht="13.5" customHeight="1" thickBot="1">
      <c r="A18" s="17" t="s">
        <v>16</v>
      </c>
      <c r="B18" s="18"/>
      <c r="C18" s="19"/>
      <c r="E18" s="17" t="s">
        <v>16</v>
      </c>
      <c r="F18" s="18"/>
      <c r="G18" s="19"/>
    </row>
    <row r="19" spans="1:7" ht="140.1" customHeight="1" thickBot="1">
      <c r="A19" s="20" t="s">
        <v>21</v>
      </c>
      <c r="B19" s="21"/>
      <c r="C19" s="22"/>
      <c r="E19" s="29" t="s">
        <v>29</v>
      </c>
      <c r="F19" s="30"/>
      <c r="G19" s="31"/>
    </row>
    <row r="20" ht="13.5" customHeight="1" thickBot="1">
      <c r="H20" s="11"/>
    </row>
    <row r="21" spans="1:7" ht="25.5" customHeight="1">
      <c r="A21" s="1" t="s">
        <v>0</v>
      </c>
      <c r="B21" s="27" t="s">
        <v>23</v>
      </c>
      <c r="C21" s="28"/>
      <c r="E21" s="1" t="s">
        <v>0</v>
      </c>
      <c r="F21" s="27" t="s">
        <v>25</v>
      </c>
      <c r="G21" s="28"/>
    </row>
    <row r="22" spans="1:7" ht="12.75">
      <c r="A22" s="2" t="s">
        <v>1</v>
      </c>
      <c r="B22" s="23" t="s">
        <v>20</v>
      </c>
      <c r="C22" s="24"/>
      <c r="E22" s="2" t="s">
        <v>1</v>
      </c>
      <c r="F22" s="23" t="s">
        <v>20</v>
      </c>
      <c r="G22" s="24"/>
    </row>
    <row r="23" spans="1:7" ht="26.25" thickBot="1">
      <c r="A23" s="3" t="s">
        <v>14</v>
      </c>
      <c r="B23" s="25" t="s">
        <v>30</v>
      </c>
      <c r="C23" s="26"/>
      <c r="E23" s="3" t="s">
        <v>14</v>
      </c>
      <c r="F23" s="25" t="s">
        <v>24</v>
      </c>
      <c r="G23" s="26"/>
    </row>
    <row r="24" spans="1:7" ht="13.5" thickBot="1">
      <c r="A24" s="17" t="s">
        <v>2</v>
      </c>
      <c r="B24" s="18"/>
      <c r="C24" s="19"/>
      <c r="E24" s="17" t="s">
        <v>2</v>
      </c>
      <c r="F24" s="18"/>
      <c r="G24" s="19"/>
    </row>
    <row r="25" spans="1:7" ht="13.5" thickBot="1">
      <c r="A25" s="4"/>
      <c r="B25" s="4" t="s">
        <v>3</v>
      </c>
      <c r="C25" s="5" t="s">
        <v>4</v>
      </c>
      <c r="E25" s="4"/>
      <c r="F25" s="4" t="s">
        <v>3</v>
      </c>
      <c r="G25" s="5" t="s">
        <v>4</v>
      </c>
    </row>
    <row r="26" spans="1:7" ht="13.5" thickBot="1">
      <c r="A26" s="6" t="s">
        <v>15</v>
      </c>
      <c r="B26" s="7">
        <v>0</v>
      </c>
      <c r="C26" s="8">
        <f>B26/B30</f>
        <v>0</v>
      </c>
      <c r="E26" s="6" t="s">
        <v>15</v>
      </c>
      <c r="F26" s="7">
        <v>0</v>
      </c>
      <c r="G26" s="8">
        <f>F26/F30</f>
        <v>0</v>
      </c>
    </row>
    <row r="27" spans="1:10" ht="13.5" thickBot="1">
      <c r="A27" s="6" t="s">
        <v>5</v>
      </c>
      <c r="B27" s="7">
        <v>0</v>
      </c>
      <c r="C27" s="8">
        <f>B27/B30</f>
        <v>0</v>
      </c>
      <c r="E27" s="6" t="s">
        <v>5</v>
      </c>
      <c r="F27" s="7">
        <v>0</v>
      </c>
      <c r="G27" s="8">
        <f>F27/F30</f>
        <v>0</v>
      </c>
      <c r="J27" s="10"/>
    </row>
    <row r="28" spans="1:7" ht="13.5" thickBot="1">
      <c r="A28" s="6" t="s">
        <v>6</v>
      </c>
      <c r="B28" s="7">
        <v>0</v>
      </c>
      <c r="C28" s="8">
        <f>B28/B30</f>
        <v>0</v>
      </c>
      <c r="E28" s="6" t="s">
        <v>6</v>
      </c>
      <c r="F28" s="7">
        <v>0</v>
      </c>
      <c r="G28" s="8">
        <f>F28/F30</f>
        <v>0</v>
      </c>
    </row>
    <row r="29" spans="1:7" ht="13.5" thickBot="1">
      <c r="A29" s="6" t="s">
        <v>7</v>
      </c>
      <c r="B29" s="7">
        <v>47000</v>
      </c>
      <c r="C29" s="8">
        <f>B29/B30</f>
        <v>1</v>
      </c>
      <c r="E29" s="6" t="s">
        <v>7</v>
      </c>
      <c r="F29" s="7">
        <v>25000</v>
      </c>
      <c r="G29" s="8">
        <f>F29/F30</f>
        <v>1</v>
      </c>
    </row>
    <row r="30" spans="1:7" ht="13.5" thickBot="1">
      <c r="A30" s="3" t="s">
        <v>8</v>
      </c>
      <c r="B30" s="7">
        <f>SUM(B26:B29)</f>
        <v>47000</v>
      </c>
      <c r="C30" s="8">
        <f>SUM(C26:C29)</f>
        <v>1</v>
      </c>
      <c r="E30" s="3" t="s">
        <v>8</v>
      </c>
      <c r="F30" s="7">
        <f>SUM(F26:F29)</f>
        <v>25000</v>
      </c>
      <c r="G30" s="8">
        <f>SUM(G26:G29)</f>
        <v>1</v>
      </c>
    </row>
    <row r="31" spans="1:7" ht="13.5" thickBot="1">
      <c r="A31" s="17" t="s">
        <v>9</v>
      </c>
      <c r="B31" s="18"/>
      <c r="C31" s="19"/>
      <c r="E31" s="17" t="s">
        <v>9</v>
      </c>
      <c r="F31" s="18"/>
      <c r="G31" s="19"/>
    </row>
    <row r="32" spans="1:7" ht="13.5" thickBot="1">
      <c r="A32" s="4"/>
      <c r="B32" s="4" t="s">
        <v>3</v>
      </c>
      <c r="C32" s="5" t="s">
        <v>4</v>
      </c>
      <c r="E32" s="4"/>
      <c r="F32" s="4" t="s">
        <v>3</v>
      </c>
      <c r="G32" s="5" t="s">
        <v>4</v>
      </c>
    </row>
    <row r="33" spans="1:7" ht="13.5" thickBot="1">
      <c r="A33" s="6" t="s">
        <v>10</v>
      </c>
      <c r="B33" s="7">
        <v>0</v>
      </c>
      <c r="C33" s="8">
        <f>B33/B37</f>
        <v>0</v>
      </c>
      <c r="E33" s="6" t="s">
        <v>10</v>
      </c>
      <c r="F33" s="7">
        <v>0</v>
      </c>
      <c r="G33" s="8">
        <f>F33/F37</f>
        <v>0</v>
      </c>
    </row>
    <row r="34" spans="1:7" ht="13.5" thickBot="1">
      <c r="A34" s="6" t="s">
        <v>11</v>
      </c>
      <c r="B34" s="7">
        <v>0</v>
      </c>
      <c r="C34" s="8">
        <f>B34/B37</f>
        <v>0</v>
      </c>
      <c r="E34" s="6" t="s">
        <v>11</v>
      </c>
      <c r="F34" s="7">
        <v>25000</v>
      </c>
      <c r="G34" s="8">
        <f>F34/F37</f>
        <v>1</v>
      </c>
    </row>
    <row r="35" spans="1:7" ht="13.5" thickBot="1">
      <c r="A35" s="6" t="s">
        <v>12</v>
      </c>
      <c r="B35" s="7">
        <v>47000</v>
      </c>
      <c r="C35" s="8">
        <f>B35/B37</f>
        <v>1</v>
      </c>
      <c r="E35" s="6" t="s">
        <v>12</v>
      </c>
      <c r="F35" s="7">
        <v>0</v>
      </c>
      <c r="G35" s="8">
        <f>F35/F37</f>
        <v>0</v>
      </c>
    </row>
    <row r="36" spans="1:7" ht="13.5" thickBot="1">
      <c r="A36" s="6" t="s">
        <v>13</v>
      </c>
      <c r="B36" s="7">
        <v>0</v>
      </c>
      <c r="C36" s="8">
        <f>B36/B37</f>
        <v>0</v>
      </c>
      <c r="E36" s="6" t="s">
        <v>13</v>
      </c>
      <c r="F36" s="7">
        <v>0</v>
      </c>
      <c r="G36" s="8">
        <f>F36/F37</f>
        <v>0</v>
      </c>
    </row>
    <row r="37" spans="1:7" ht="13.5" thickBot="1">
      <c r="A37" s="9" t="s">
        <v>8</v>
      </c>
      <c r="B37" s="7">
        <f>SUM(B33:B36)</f>
        <v>47000</v>
      </c>
      <c r="C37" s="8">
        <f>SUM(C33:C36)</f>
        <v>1</v>
      </c>
      <c r="E37" s="9" t="s">
        <v>8</v>
      </c>
      <c r="F37" s="7">
        <f>SUM(F33:F36)</f>
        <v>25000</v>
      </c>
      <c r="G37" s="8">
        <f>SUM(G33:G36)</f>
        <v>1</v>
      </c>
    </row>
    <row r="38" spans="1:7" ht="13.5" thickBot="1">
      <c r="A38" s="17" t="s">
        <v>16</v>
      </c>
      <c r="B38" s="18"/>
      <c r="C38" s="19"/>
      <c r="E38" s="17" t="s">
        <v>16</v>
      </c>
      <c r="F38" s="18"/>
      <c r="G38" s="19"/>
    </row>
    <row r="39" spans="1:7" ht="140.1" customHeight="1" thickBot="1">
      <c r="A39" s="20" t="s">
        <v>27</v>
      </c>
      <c r="B39" s="21"/>
      <c r="C39" s="22"/>
      <c r="E39" s="20" t="s">
        <v>26</v>
      </c>
      <c r="F39" s="21"/>
      <c r="G39" s="22"/>
    </row>
  </sheetData>
  <mergeCells count="28">
    <mergeCell ref="A18:C18"/>
    <mergeCell ref="A19:C19"/>
    <mergeCell ref="A39:C39"/>
    <mergeCell ref="B21:C21"/>
    <mergeCell ref="B1:C1"/>
    <mergeCell ref="B2:C2"/>
    <mergeCell ref="B3:C3"/>
    <mergeCell ref="A4:C4"/>
    <mergeCell ref="A11:C11"/>
    <mergeCell ref="E18:G18"/>
    <mergeCell ref="E19:G19"/>
    <mergeCell ref="F1:G1"/>
    <mergeCell ref="F2:G2"/>
    <mergeCell ref="F3:G3"/>
    <mergeCell ref="E4:G4"/>
    <mergeCell ref="E11:G11"/>
    <mergeCell ref="F21:G21"/>
    <mergeCell ref="F22:G22"/>
    <mergeCell ref="F23:G23"/>
    <mergeCell ref="E24:G24"/>
    <mergeCell ref="E31:G31"/>
    <mergeCell ref="E38:G38"/>
    <mergeCell ref="E39:G39"/>
    <mergeCell ref="B22:C22"/>
    <mergeCell ref="B23:C23"/>
    <mergeCell ref="A24:C24"/>
    <mergeCell ref="A31:C31"/>
    <mergeCell ref="A38:C38"/>
  </mergeCells>
  <printOptions/>
  <pageMargins left="0.75" right="0.75" top="1" bottom="1" header="0.5" footer="0.5"/>
  <pageSetup fitToHeight="2" horizontalDpi="600" verticalDpi="600" orientation="portrait" scale="79" r:id="rId1"/>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Allegheny County Budget Department</dc:creator>
  <cp:keywords/>
  <dc:description/>
  <cp:lastModifiedBy>Celestino, Kathleen M</cp:lastModifiedBy>
  <cp:lastPrinted>2015-08-12T20:51:13Z</cp:lastPrinted>
  <dcterms:created xsi:type="dcterms:W3CDTF">2001-09-12T12:33:49Z</dcterms:created>
  <dcterms:modified xsi:type="dcterms:W3CDTF">2015-08-12T20:51:18Z</dcterms:modified>
  <cp:category/>
  <cp:version/>
  <cp:contentType/>
  <cp:contentStatus/>
</cp:coreProperties>
</file>